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4"/>
  </bookViews>
  <sheets>
    <sheet name="INFORMATION" sheetId="1" r:id="rId1"/>
    <sheet name="budget prévisionnel et suivi" sheetId="2" r:id="rId2"/>
    <sheet name="rapport intermédiaire" sheetId="3" r:id="rId3"/>
    <sheet name="sources de financement" sheetId="4" r:id="rId4"/>
    <sheet name="rapport final" sheetId="5" r:id="rId5"/>
  </sheets>
  <definedNames>
    <definedName name="_xlnm.Print_Titles" localSheetId="2">'rapport intermédiaire'!$1:$9</definedName>
    <definedName name="_xlnm.Print_Area" localSheetId="1">'budget prévisionnel et suivi'!$B$1:$J$60</definedName>
    <definedName name="_xlnm.Print_Area" localSheetId="0">'INFORMATION'!$A$1:$S$21</definedName>
    <definedName name="_xlnm.Print_Area" localSheetId="4">'rapport final'!$A$1:$R$63</definedName>
    <definedName name="_xlnm.Print_Area" localSheetId="2">'rapport intermédiaire'!$A$1:$O$63</definedName>
  </definedNames>
  <calcPr fullCalcOnLoad="1"/>
</workbook>
</file>

<file path=xl/sharedStrings.xml><?xml version="1.0" encoding="utf-8"?>
<sst xmlns="http://schemas.openxmlformats.org/spreadsheetml/2006/main" count="347" uniqueCount="134">
  <si>
    <t>Contrat n°</t>
  </si>
  <si>
    <t>Budget prévisionnel et suivi</t>
  </si>
  <si>
    <t>Prévisionnel</t>
  </si>
  <si>
    <t>Dépenses</t>
  </si>
  <si>
    <t>Unité</t>
  </si>
  <si>
    <t># d'unités</t>
  </si>
  <si>
    <t>Coût unitaire (en EUR)</t>
  </si>
  <si>
    <t>Coûts
(en EUR)</t>
  </si>
  <si>
    <t>1. Ressources humaines</t>
  </si>
  <si>
    <t>1.1 Salaires (montants bruts, personnel local)</t>
  </si>
  <si>
    <t xml:space="preserve">   1.1.1 Technique</t>
  </si>
  <si>
    <t>Par mois</t>
  </si>
  <si>
    <t xml:space="preserve">   1.1.2 Administratif/ personnel de soutien</t>
  </si>
  <si>
    <t>1.2 Salaires (montants bruts, personnel expatrié/international)</t>
  </si>
  <si>
    <t>1.3 Per diems pour missions/voyages</t>
  </si>
  <si>
    <t xml:space="preserve">   1.3.1 A l'étranger (personnel affecté à l'Action)</t>
  </si>
  <si>
    <t>Per diem</t>
  </si>
  <si>
    <t xml:space="preserve">   1.3.2 Sur place (personnel affecté à l'Action)</t>
  </si>
  <si>
    <t xml:space="preserve">   1.3.3 Participants aux séminaires/conférences</t>
  </si>
  <si>
    <t>Sous-total Ressources humaines</t>
  </si>
  <si>
    <t>2.Voyages</t>
  </si>
  <si>
    <t>2.1. Voyages internationaux</t>
  </si>
  <si>
    <t>Par vol</t>
  </si>
  <si>
    <t>2.2. Trajets locaux</t>
  </si>
  <si>
    <t>Sous-total Voyages</t>
  </si>
  <si>
    <t>3. Equipement, matériel et fournitures</t>
  </si>
  <si>
    <t>3.1 Achat ou location de véhicules</t>
  </si>
  <si>
    <t>Par véhicule</t>
  </si>
  <si>
    <t>3.2 Mobilier, matériel d'ordinateur</t>
  </si>
  <si>
    <t>3.3 Machines, outils…</t>
  </si>
  <si>
    <t>3.4 Pièces détachées/matériel pour machines, outils</t>
  </si>
  <si>
    <t>3.5 Autre (préciser)</t>
  </si>
  <si>
    <t>Sous-total Matériel et fournitures</t>
  </si>
  <si>
    <t>4. Bureau local</t>
  </si>
  <si>
    <t>4.1 Coût du/des véhicules</t>
  </si>
  <si>
    <t>4.2 Location de bureaux</t>
  </si>
  <si>
    <t>4.3 Consommables  - Fournitures de bureau</t>
  </si>
  <si>
    <t>4.4 Autres services (tél/fax, électricité/chauffage, maintenance)</t>
  </si>
  <si>
    <t>Sous-total Bureau local</t>
  </si>
  <si>
    <t>5. Autres coûts, services</t>
  </si>
  <si>
    <t>5.1 Publications</t>
  </si>
  <si>
    <t>5.2 Etudes, recherche</t>
  </si>
  <si>
    <t>5.3 Coûts d'audit</t>
  </si>
  <si>
    <t>5.4 Coûts d'évaluation</t>
  </si>
  <si>
    <t>5.5 Traduction, interprètes</t>
  </si>
  <si>
    <t>5.6 Services financiers (coûts de garantie bancaire, etc)</t>
  </si>
  <si>
    <t>5.7 Coûts des conférences/séminaires</t>
  </si>
  <si>
    <t>5.8 Actions de visibilité</t>
  </si>
  <si>
    <t>Sous-total autres coûts, services</t>
  </si>
  <si>
    <t>6. Autre</t>
  </si>
  <si>
    <t>Sous-total Autre</t>
  </si>
  <si>
    <t>7.  Sous-total Coûts directs de l'Action (1.-6.)</t>
  </si>
  <si>
    <t>8. Coûts administratifs (maximum 7 % de 7, Total des coûts éligibles directs de l'Action)</t>
  </si>
  <si>
    <t>9. Total Coûts éligibles de l'Action (7.+ 8.)</t>
  </si>
  <si>
    <t>10. Provision pour imprévus* (maximum 5 % de 9, Total des coûts éligibles du projet)</t>
  </si>
  <si>
    <t>11. Coûts totaux (9.+10.)</t>
  </si>
  <si>
    <t>Budget prévu au contrat/avenant</t>
  </si>
  <si>
    <t>Réallocations et utilisations des imprévus</t>
  </si>
  <si>
    <t>Dépenses effectivement encourues</t>
  </si>
  <si>
    <t>Explication pour toute variation</t>
  </si>
  <si>
    <t>réallocat permise</t>
  </si>
  <si>
    <t>utilisation imprévus</t>
  </si>
  <si>
    <t>Coûts cumulatifs (avant présent rapport) 
(en EUR)</t>
  </si>
  <si>
    <t>Période de mise en oeuvre du contrat (jj/mm/aaaa-jj/mm/aaaa)</t>
  </si>
  <si>
    <t xml:space="preserve"> </t>
  </si>
  <si>
    <t>Réel  Période  précédente</t>
  </si>
  <si>
    <t>Période d'exécution du contrat (jj/mm/aaaa-jj/mm/aaaa)</t>
  </si>
  <si>
    <t>Rapport financier intermédiaire:                     période (jj/mm/aaaa-jj/mm/aaaa)</t>
  </si>
  <si>
    <r>
      <t xml:space="preserve">Période </t>
    </r>
    <r>
      <rPr>
        <b/>
        <u val="single"/>
        <sz val="10"/>
        <rFont val="Times New Roman"/>
        <family val="1"/>
      </rPr>
      <t>précédente</t>
    </r>
    <r>
      <rPr>
        <b/>
        <sz val="10"/>
        <rFont val="Times New Roman"/>
        <family val="1"/>
      </rPr>
      <t xml:space="preserve"> (jj/mm/aaaa-jj/mm/aaaa)</t>
    </r>
  </si>
  <si>
    <r>
      <t xml:space="preserve">Période </t>
    </r>
    <r>
      <rPr>
        <b/>
        <u val="single"/>
        <sz val="10"/>
        <rFont val="Times New Roman"/>
        <family val="1"/>
      </rPr>
      <t>suivante</t>
    </r>
    <r>
      <rPr>
        <b/>
        <sz val="10"/>
        <rFont val="Times New Roman"/>
        <family val="1"/>
      </rPr>
      <t xml:space="preserve"> (jj/mm/aaaa-jj/mm/aaaa)</t>
    </r>
  </si>
  <si>
    <t>Nota Bene</t>
  </si>
  <si>
    <t>Nom de la devise n°1</t>
  </si>
  <si>
    <t># total d'unités pour toutes les devises</t>
  </si>
  <si>
    <t>Coût total
(en EUR)</t>
  </si>
  <si>
    <t xml:space="preserve">Coût total de la période
(en EUR)  </t>
  </si>
  <si>
    <t>Par devise</t>
  </si>
  <si>
    <t>Total pour la période en EUR</t>
  </si>
  <si>
    <t>(a)</t>
  </si>
  <si>
    <t>(b)</t>
  </si>
  <si>
    <t>(a)*(b)</t>
  </si>
  <si>
    <t>(f1)=(d1)*(e1)</t>
  </si>
  <si>
    <t>Coûts cumulatifs (depuis le début d'exécution du contrat jusq'au présent rapport inclus )
(en EUR)</t>
  </si>
  <si>
    <t>(i)</t>
  </si>
  <si>
    <t>(h)+(i)</t>
  </si>
  <si>
    <r>
      <t>(d</t>
    </r>
    <r>
      <rPr>
        <b/>
        <vertAlign val="subscript"/>
        <sz val="7.5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</si>
  <si>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(e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</si>
  <si>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(g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)=
(f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)*(Fx-rate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</si>
  <si>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Sum (d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d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</si>
  <si>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r>
      <t>(h)=
Sum (g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g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</si>
  <si>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t>Taux de change période (jj/mm/aaaa-jj/mm/aaaa):</t>
  </si>
  <si>
    <t>Variations par rapport au budget initial ou tel que modifié par avenant</t>
  </si>
  <si>
    <t>En valeur absolue en EUR</t>
  </si>
  <si>
    <t>En %</t>
  </si>
  <si>
    <r>
      <t>Fx-rate</t>
    </r>
    <r>
      <rPr>
        <b/>
        <vertAlign val="subscript"/>
        <sz val="10"/>
        <color indexed="57"/>
        <rFont val="Times New Roman"/>
        <family val="1"/>
      </rPr>
      <t>1</t>
    </r>
  </si>
  <si>
    <t>Intérêts bancaires perçus pendant la période:</t>
  </si>
  <si>
    <t>Coût total
(en devise n°1)</t>
  </si>
  <si>
    <t>Coût unitaire (en devise n°1)</t>
  </si>
  <si>
    <t>Montant en devise n°1</t>
  </si>
  <si>
    <t>Montant en EUR</t>
  </si>
  <si>
    <t>Coûts cumulatifs (avant présent rapport) (en EUR)</t>
  </si>
  <si>
    <t>Coûts cumulatifs (depuis le début d'exécution du contrat jusq'au présent rapport inclus ) (en EUR)</t>
  </si>
  <si>
    <t>Rapport financier final:                                 période (jj/mm/aaaa-jj/mm/aaaa)</t>
  </si>
  <si>
    <t>Seul le bénéficiaire est responsable de l'exactitude des informations financières fournies dans ces tableaux.</t>
  </si>
  <si>
    <r>
      <t xml:space="preserve">L'administration contractante peut demander ces prévisions, </t>
    </r>
    <r>
      <rPr>
        <u val="single"/>
        <sz val="10"/>
        <rFont val="Arial"/>
        <family val="2"/>
      </rPr>
      <t>uniquement à des fins d'information:</t>
    </r>
    <r>
      <rPr>
        <sz val="10"/>
        <rFont val="Arial"/>
        <family val="0"/>
      </rPr>
      <t xml:space="preserve"> elles permettent aux services opérationnels et financiers d'assurer le suivi.</t>
    </r>
  </si>
  <si>
    <t xml:space="preserve">Rapport intermédiaire et rapport final </t>
  </si>
  <si>
    <t xml:space="preserve">(c-à-d additionner les taux de conversion des mois de la période de reporting et diviser le total par le nombre de mois) </t>
  </si>
  <si>
    <t>ARRONDISSEMENTS</t>
  </si>
  <si>
    <t>Il s'agit de prévisions, ce qui permet aussi d'observer la capacité d'adaptation à réviser les prévisions et leur mise en œuvre.</t>
  </si>
  <si>
    <t>Dépenses: pour chaque devise dans laquelle le budget a été mis en oeuvre pendant la période spécifique de reporting (y inclus l'€ lorsque le taux de conversion Fx en € sera =1) le rapport doit:</t>
  </si>
  <si>
    <t>avoir une série de 4 colonnes (nombre d'unités, coût unitaire en FX, coût total en FX, coût total en €), de sorte que cette série de 4 colonnes soit insérée pour chaque devise</t>
  </si>
  <si>
    <t xml:space="preserve">établir les taux de conversion à utiliser (monnaie locale&gt;€) en calculant pour la période concernée, une moyenne arithmétique du taux de conversion publié sur InforEuro  </t>
  </si>
  <si>
    <t>Pour faciliter la préparation des rapports, des indications sont fournies dans les colonnes pertinentes, FX = la monnaie étrangère</t>
  </si>
  <si>
    <r>
      <t xml:space="preserve">InforEuro est gratuitement disponible à l'adresse internet suivante: http://europa.eu.int/comm/budget/inforeuro/index.cfm?language=en </t>
    </r>
    <r>
      <rPr>
        <b/>
        <sz val="10"/>
        <rFont val="Arial"/>
        <family val="2"/>
      </rPr>
      <t xml:space="preserve">ou </t>
    </r>
    <r>
      <rPr>
        <sz val="10"/>
        <rFont val="Arial"/>
        <family val="0"/>
      </rPr>
      <t>http://europa.eu.int/comm/budget/inforeuro/index.cfm?language=fr</t>
    </r>
  </si>
  <si>
    <t>Les chiffres doivent être arrondis à l'euro cent le plus proche</t>
  </si>
  <si>
    <t xml:space="preserve"> Sources de financement attendues</t>
  </si>
  <si>
    <t>Montant</t>
  </si>
  <si>
    <t>Pourcentage</t>
  </si>
  <si>
    <t>EUR</t>
  </si>
  <si>
    <t>du total</t>
  </si>
  <si>
    <t>%</t>
  </si>
  <si>
    <t xml:space="preserve">Contribution financière du demandeur </t>
  </si>
  <si>
    <t>(à insérer si prévu par guidelines: la contribution en nature)</t>
  </si>
  <si>
    <t>Contribution(s) d'autres institutions européennes ou des Etats membres</t>
  </si>
  <si>
    <t>Nom</t>
  </si>
  <si>
    <t>Conditions</t>
  </si>
  <si>
    <t>Contributions d'autres organisations</t>
  </si>
  <si>
    <t>TOTAL DES CONTRIBUTIONS</t>
  </si>
  <si>
    <t>TOTAL</t>
  </si>
  <si>
    <t xml:space="preserve">Revenu direct de l'Action  </t>
  </si>
  <si>
    <t>les intérêts de préfinancement</t>
  </si>
  <si>
    <t>10.Coûts administratifs (maximum 7 % de 7, Total des coûts éligibles directs de l'Action)</t>
  </si>
  <si>
    <t>8.  Provision pour imprévus* (maximum 5 % de 9, Total des coûts éligibles du projet)</t>
  </si>
  <si>
    <t>Le tableau "sources de financement" doit être inclus dans chaque rapport</t>
  </si>
  <si>
    <t>Contribution requise de l'UE /du FED dans cette demande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</si>
</sst>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#,##0.000"/>
    <numFmt numFmtId="182" formatCode="#,##0.0000"/>
  </numFmts>
  <fonts count="6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50"/>
      <name val="Times New Roman"/>
      <family val="1"/>
    </font>
    <font>
      <b/>
      <i/>
      <sz val="10"/>
      <color indexed="50"/>
      <name val="Times New Roman"/>
      <family val="1"/>
    </font>
    <font>
      <i/>
      <sz val="10"/>
      <color indexed="5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7.5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vertAlign val="subscript"/>
      <sz val="10"/>
      <color indexed="10"/>
      <name val="Wingding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Arial"/>
      <family val="0"/>
    </font>
    <font>
      <b/>
      <sz val="10"/>
      <color indexed="57"/>
      <name val="Times New Roman"/>
      <family val="1"/>
    </font>
    <font>
      <b/>
      <vertAlign val="subscript"/>
      <sz val="10"/>
      <color indexed="57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/>
      <top style="thin"/>
      <bottom style="thin"/>
    </border>
    <border>
      <left style="thin"/>
      <right style="thin">
        <color indexed="39"/>
      </right>
      <top style="thin"/>
      <bottom style="thin"/>
    </border>
    <border>
      <left style="thin">
        <color indexed="39"/>
      </left>
      <right style="thin"/>
      <top style="thin"/>
      <bottom>
        <color indexed="63"/>
      </bottom>
    </border>
    <border>
      <left style="thin"/>
      <right style="thin">
        <color indexed="39"/>
      </right>
      <top style="thin"/>
      <bottom>
        <color indexed="63"/>
      </bottom>
    </border>
    <border>
      <left style="thin">
        <color indexed="39"/>
      </left>
      <right style="thin"/>
      <top style="medium"/>
      <bottom style="medium"/>
    </border>
    <border>
      <left>
        <color indexed="63"/>
      </left>
      <right style="thin">
        <color indexed="39"/>
      </right>
      <top style="medium"/>
      <bottom style="medium"/>
    </border>
    <border>
      <left style="thin"/>
      <right style="thin">
        <color indexed="39"/>
      </right>
      <top style="medium"/>
      <bottom style="medium"/>
    </border>
    <border>
      <left style="thin">
        <color indexed="39"/>
      </left>
      <right style="thin"/>
      <top>
        <color indexed="63"/>
      </top>
      <bottom style="medium"/>
    </border>
    <border>
      <left style="thin">
        <color indexed="39"/>
      </left>
      <right>
        <color indexed="63"/>
      </right>
      <top style="thin"/>
      <bottom style="thin"/>
    </border>
    <border>
      <left style="thin">
        <color indexed="39"/>
      </left>
      <right>
        <color indexed="63"/>
      </right>
      <top style="thin"/>
      <bottom>
        <color indexed="63"/>
      </bottom>
    </border>
    <border>
      <left style="thin">
        <color indexed="3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/>
    </border>
    <border>
      <left style="thin">
        <color indexed="39"/>
      </left>
      <right style="thin">
        <color indexed="39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>
        <color indexed="39"/>
      </left>
      <right style="thin">
        <color indexed="39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39"/>
      </right>
      <top style="thin"/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33" borderId="0" xfId="0" applyFont="1" applyFill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3" xfId="0" applyFont="1" applyBorder="1" applyAlignment="1">
      <alignment vertical="justify" wrapText="1"/>
    </xf>
    <xf numFmtId="0" fontId="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2" fillId="33" borderId="21" xfId="0" applyFont="1" applyFill="1" applyBorder="1" applyAlignment="1">
      <alignment wrapText="1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5" xfId="0" applyFont="1" applyBorder="1" applyAlignment="1">
      <alignment vertical="top"/>
    </xf>
    <xf numFmtId="0" fontId="2" fillId="33" borderId="27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33" xfId="0" applyFont="1" applyBorder="1" applyAlignment="1">
      <alignment/>
    </xf>
    <xf numFmtId="0" fontId="2" fillId="0" borderId="30" xfId="0" applyFont="1" applyBorder="1" applyAlignment="1">
      <alignment/>
    </xf>
    <xf numFmtId="0" fontId="2" fillId="34" borderId="20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0" borderId="20" xfId="0" applyFont="1" applyBorder="1" applyAlignment="1">
      <alignment/>
    </xf>
    <xf numFmtId="0" fontId="2" fillId="34" borderId="22" xfId="0" applyFont="1" applyFill="1" applyBorder="1" applyAlignment="1">
      <alignment/>
    </xf>
    <xf numFmtId="0" fontId="12" fillId="0" borderId="0" xfId="0" applyFont="1" applyAlignment="1">
      <alignment/>
    </xf>
    <xf numFmtId="4" fontId="2" fillId="0" borderId="26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33" borderId="27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4" fillId="33" borderId="27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5" fillId="33" borderId="14" xfId="0" applyNumberFormat="1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4" fillId="33" borderId="19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1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/>
    </xf>
    <xf numFmtId="4" fontId="1" fillId="33" borderId="24" xfId="0" applyNumberFormat="1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11" fillId="0" borderId="37" xfId="0" applyNumberFormat="1" applyFont="1" applyFill="1" applyBorder="1" applyAlignment="1">
      <alignment/>
    </xf>
    <xf numFmtId="4" fontId="4" fillId="33" borderId="26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1" fillId="33" borderId="38" xfId="0" applyNumberFormat="1" applyFont="1" applyFill="1" applyBorder="1" applyAlignment="1">
      <alignment horizontal="center" vertical="center" wrapText="1"/>
    </xf>
    <xf numFmtId="4" fontId="11" fillId="33" borderId="35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top" wrapText="1"/>
    </xf>
    <xf numFmtId="4" fontId="1" fillId="33" borderId="17" xfId="0" applyNumberFormat="1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 wrapText="1"/>
    </xf>
    <xf numFmtId="4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4" fontId="1" fillId="33" borderId="28" xfId="0" applyNumberFormat="1" applyFont="1" applyFill="1" applyBorder="1" applyAlignment="1">
      <alignment vertical="center"/>
    </xf>
    <xf numFmtId="4" fontId="1" fillId="33" borderId="38" xfId="0" applyNumberFormat="1" applyFont="1" applyFill="1" applyBorder="1" applyAlignment="1">
      <alignment vertical="center"/>
    </xf>
    <xf numFmtId="4" fontId="11" fillId="33" borderId="37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11" fillId="33" borderId="44" xfId="0" applyNumberFormat="1" applyFont="1" applyFill="1" applyBorder="1" applyAlignment="1">
      <alignment horizontal="center" vertical="center" wrapText="1"/>
    </xf>
    <xf numFmtId="3" fontId="1" fillId="33" borderId="27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1" fillId="33" borderId="45" xfId="0" applyNumberFormat="1" applyFont="1" applyFill="1" applyBorder="1" applyAlignment="1">
      <alignment/>
    </xf>
    <xf numFmtId="3" fontId="1" fillId="33" borderId="46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4" fillId="33" borderId="45" xfId="0" applyNumberFormat="1" applyFont="1" applyFill="1" applyBorder="1" applyAlignment="1">
      <alignment/>
    </xf>
    <xf numFmtId="3" fontId="4" fillId="33" borderId="46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2" fillId="33" borderId="43" xfId="0" applyNumberFormat="1" applyFont="1" applyFill="1" applyBorder="1" applyAlignment="1">
      <alignment horizontal="center" vertical="center" wrapText="1"/>
    </xf>
    <xf numFmtId="3" fontId="2" fillId="33" borderId="35" xfId="0" applyNumberFormat="1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2" fillId="33" borderId="52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4" fontId="11" fillId="33" borderId="15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4" fontId="2" fillId="33" borderId="53" xfId="0" applyNumberFormat="1" applyFont="1" applyFill="1" applyBorder="1" applyAlignment="1">
      <alignment horizontal="center" vertical="center" wrapText="1"/>
    </xf>
    <xf numFmtId="4" fontId="2" fillId="33" borderId="54" xfId="0" applyNumberFormat="1" applyFont="1" applyFill="1" applyBorder="1" applyAlignment="1">
      <alignment horizontal="center" vertical="center" wrapText="1"/>
    </xf>
    <xf numFmtId="4" fontId="2" fillId="33" borderId="55" xfId="0" applyNumberFormat="1" applyFont="1" applyFill="1" applyBorder="1" applyAlignment="1">
      <alignment horizontal="center" vertical="center" wrapText="1"/>
    </xf>
    <xf numFmtId="4" fontId="2" fillId="33" borderId="56" xfId="0" applyNumberFormat="1" applyFont="1" applyFill="1" applyBorder="1" applyAlignment="1">
      <alignment horizontal="center" vertical="center" wrapText="1"/>
    </xf>
    <xf numFmtId="4" fontId="16" fillId="33" borderId="55" xfId="0" applyNumberFormat="1" applyFont="1" applyFill="1" applyBorder="1" applyAlignment="1">
      <alignment horizontal="center" vertical="center" wrapText="1"/>
    </xf>
    <xf numFmtId="4" fontId="16" fillId="33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/>
    </xf>
    <xf numFmtId="4" fontId="2" fillId="0" borderId="58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3" fontId="1" fillId="0" borderId="58" xfId="0" applyNumberFormat="1" applyFont="1" applyFill="1" applyBorder="1" applyAlignment="1">
      <alignment/>
    </xf>
    <xf numFmtId="3" fontId="7" fillId="33" borderId="57" xfId="0" applyNumberFormat="1" applyFont="1" applyFill="1" applyBorder="1" applyAlignment="1">
      <alignment/>
    </xf>
    <xf numFmtId="3" fontId="2" fillId="33" borderId="58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3" fontId="8" fillId="33" borderId="57" xfId="0" applyNumberFormat="1" applyFont="1" applyFill="1" applyBorder="1" applyAlignment="1">
      <alignment/>
    </xf>
    <xf numFmtId="3" fontId="9" fillId="33" borderId="57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2" fillId="33" borderId="57" xfId="0" applyNumberFormat="1" applyFon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3" fontId="1" fillId="33" borderId="61" xfId="0" applyNumberFormat="1" applyFont="1" applyFill="1" applyBorder="1" applyAlignment="1">
      <alignment/>
    </xf>
    <xf numFmtId="3" fontId="2" fillId="33" borderId="62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1" fillId="0" borderId="63" xfId="0" applyNumberFormat="1" applyFont="1" applyFill="1" applyBorder="1" applyAlignment="1">
      <alignment/>
    </xf>
    <xf numFmtId="3" fontId="4" fillId="33" borderId="61" xfId="0" applyNumberFormat="1" applyFont="1" applyFill="1" applyBorder="1" applyAlignment="1">
      <alignment/>
    </xf>
    <xf numFmtId="3" fontId="2" fillId="33" borderId="63" xfId="0" applyNumberFormat="1" applyFont="1" applyFill="1" applyBorder="1" applyAlignment="1">
      <alignment/>
    </xf>
    <xf numFmtId="3" fontId="1" fillId="0" borderId="64" xfId="0" applyNumberFormat="1" applyFont="1" applyFill="1" applyBorder="1" applyAlignment="1">
      <alignment/>
    </xf>
    <xf numFmtId="3" fontId="2" fillId="33" borderId="64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19" fillId="33" borderId="55" xfId="0" applyFont="1" applyFill="1" applyBorder="1" applyAlignment="1">
      <alignment horizontal="center" vertical="center" wrapText="1"/>
    </xf>
    <xf numFmtId="3" fontId="2" fillId="33" borderId="61" xfId="0" applyNumberFormat="1" applyFont="1" applyFill="1" applyBorder="1" applyAlignment="1">
      <alignment/>
    </xf>
    <xf numFmtId="3" fontId="1" fillId="0" borderId="61" xfId="0" applyNumberFormat="1" applyFont="1" applyBorder="1" applyAlignment="1">
      <alignment/>
    </xf>
    <xf numFmtId="0" fontId="19" fillId="33" borderId="53" xfId="0" applyFont="1" applyFill="1" applyBorder="1" applyAlignment="1">
      <alignment horizontal="center" vertical="center" wrapText="1"/>
    </xf>
    <xf numFmtId="4" fontId="2" fillId="0" borderId="65" xfId="0" applyNumberFormat="1" applyFont="1" applyFill="1" applyBorder="1" applyAlignment="1">
      <alignment/>
    </xf>
    <xf numFmtId="3" fontId="1" fillId="0" borderId="65" xfId="0" applyNumberFormat="1" applyFont="1" applyFill="1" applyBorder="1" applyAlignment="1">
      <alignment/>
    </xf>
    <xf numFmtId="3" fontId="2" fillId="33" borderId="65" xfId="0" applyNumberFormat="1" applyFont="1" applyFill="1" applyBorder="1" applyAlignment="1">
      <alignment/>
    </xf>
    <xf numFmtId="3" fontId="4" fillId="0" borderId="65" xfId="0" applyNumberFormat="1" applyFont="1" applyFill="1" applyBorder="1" applyAlignment="1">
      <alignment/>
    </xf>
    <xf numFmtId="3" fontId="2" fillId="0" borderId="65" xfId="0" applyNumberFormat="1" applyFont="1" applyFill="1" applyBorder="1" applyAlignment="1">
      <alignment/>
    </xf>
    <xf numFmtId="3" fontId="1" fillId="0" borderId="66" xfId="0" applyNumberFormat="1" applyFont="1" applyFill="1" applyBorder="1" applyAlignment="1">
      <alignment/>
    </xf>
    <xf numFmtId="3" fontId="2" fillId="33" borderId="67" xfId="0" applyNumberFormat="1" applyFont="1" applyFill="1" applyBorder="1" applyAlignment="1">
      <alignment/>
    </xf>
    <xf numFmtId="3" fontId="1" fillId="0" borderId="67" xfId="0" applyNumberFormat="1" applyFont="1" applyBorder="1" applyAlignment="1">
      <alignment/>
    </xf>
    <xf numFmtId="4" fontId="1" fillId="0" borderId="45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4" fontId="23" fillId="33" borderId="54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33" borderId="18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0" borderId="37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33" borderId="28" xfId="0" applyFont="1" applyFill="1" applyBorder="1" applyAlignment="1">
      <alignment vertical="top" wrapText="1"/>
    </xf>
    <xf numFmtId="4" fontId="1" fillId="33" borderId="68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69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21" fillId="33" borderId="70" xfId="0" applyNumberFormat="1" applyFont="1" applyFill="1" applyBorder="1" applyAlignment="1">
      <alignment horizontal="center" vertical="top" wrapText="1"/>
    </xf>
    <xf numFmtId="4" fontId="21" fillId="33" borderId="31" xfId="0" applyNumberFormat="1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vertical="top" wrapText="1"/>
    </xf>
    <xf numFmtId="4" fontId="2" fillId="33" borderId="33" xfId="0" applyNumberFormat="1" applyFont="1" applyFill="1" applyBorder="1" applyAlignment="1">
      <alignment horizontal="center" vertical="top" wrapText="1"/>
    </xf>
    <xf numFmtId="4" fontId="2" fillId="33" borderId="38" xfId="0" applyNumberFormat="1" applyFont="1" applyFill="1" applyBorder="1" applyAlignment="1">
      <alignment horizontal="center" vertical="top" wrapText="1"/>
    </xf>
    <xf numFmtId="4" fontId="2" fillId="33" borderId="53" xfId="0" applyNumberFormat="1" applyFont="1" applyFill="1" applyBorder="1" applyAlignment="1">
      <alignment horizontal="center" vertical="top" wrapText="1"/>
    </xf>
    <xf numFmtId="0" fontId="0" fillId="33" borderId="54" xfId="0" applyFill="1" applyBorder="1" applyAlignment="1">
      <alignment wrapText="1"/>
    </xf>
    <xf numFmtId="0" fontId="1" fillId="33" borderId="33" xfId="0" applyFont="1" applyFill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73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1" fillId="33" borderId="55" xfId="0" applyFont="1" applyFill="1" applyBorder="1" applyAlignment="1">
      <alignment/>
    </xf>
    <xf numFmtId="4" fontId="21" fillId="33" borderId="68" xfId="0" applyNumberFormat="1" applyFont="1" applyFill="1" applyBorder="1" applyAlignment="1">
      <alignment horizontal="center" vertical="center"/>
    </xf>
    <xf numFmtId="0" fontId="22" fillId="33" borderId="68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74" xfId="0" applyFont="1" applyBorder="1" applyAlignment="1">
      <alignment horizontal="left"/>
    </xf>
    <xf numFmtId="0" fontId="0" fillId="0" borderId="75" xfId="0" applyFont="1" applyBorder="1" applyAlignment="1">
      <alignment/>
    </xf>
    <xf numFmtId="0" fontId="0" fillId="0" borderId="75" xfId="0" applyBorder="1" applyAlignment="1">
      <alignment/>
    </xf>
    <xf numFmtId="0" fontId="0" fillId="33" borderId="75" xfId="0" applyFont="1" applyFill="1" applyBorder="1" applyAlignment="1">
      <alignment horizontal="center"/>
    </xf>
    <xf numFmtId="0" fontId="0" fillId="33" borderId="76" xfId="0" applyFont="1" applyFill="1" applyBorder="1" applyAlignment="1">
      <alignment horizontal="center"/>
    </xf>
    <xf numFmtId="0" fontId="12" fillId="0" borderId="77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33" borderId="34" xfId="0" applyFont="1" applyFill="1" applyBorder="1" applyAlignment="1">
      <alignment horizontal="center"/>
    </xf>
    <xf numFmtId="0" fontId="0" fillId="33" borderId="7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10" fontId="0" fillId="33" borderId="79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5" borderId="14" xfId="0" applyFont="1" applyFill="1" applyBorder="1" applyAlignment="1">
      <alignment/>
    </xf>
    <xf numFmtId="0" fontId="28" fillId="35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0" fontId="0" fillId="33" borderId="80" xfId="0" applyNumberFormat="1" applyFont="1" applyFill="1" applyBorder="1" applyAlignment="1" applyProtection="1">
      <alignment/>
      <protection locked="0"/>
    </xf>
    <xf numFmtId="10" fontId="0" fillId="33" borderId="80" xfId="0" applyNumberFormat="1" applyFont="1" applyFill="1" applyBorder="1" applyAlignment="1" applyProtection="1">
      <alignment/>
      <protection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" fontId="0" fillId="33" borderId="14" xfId="0" applyNumberFormat="1" applyFont="1" applyFill="1" applyBorder="1" applyAlignment="1">
      <alignment/>
    </xf>
    <xf numFmtId="10" fontId="0" fillId="33" borderId="81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10" fontId="0" fillId="33" borderId="80" xfId="0" applyNumberFormat="1" applyFill="1" applyBorder="1" applyAlignment="1" applyProtection="1">
      <alignment/>
      <protection/>
    </xf>
    <xf numFmtId="0" fontId="0" fillId="0" borderId="77" xfId="0" applyFont="1" applyBorder="1" applyAlignment="1">
      <alignment/>
    </xf>
    <xf numFmtId="4" fontId="0" fillId="33" borderId="34" xfId="0" applyNumberFormat="1" applyFont="1" applyFill="1" applyBorder="1" applyAlignment="1">
      <alignment/>
    </xf>
    <xf numFmtId="10" fontId="12" fillId="33" borderId="8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0" fontId="0" fillId="0" borderId="0" xfId="0" applyNumberFormat="1" applyAlignment="1" applyProtection="1">
      <alignment/>
      <protection/>
    </xf>
    <xf numFmtId="4" fontId="12" fillId="0" borderId="22" xfId="0" applyNumberFormat="1" applyFont="1" applyFill="1" applyBorder="1" applyAlignment="1" applyProtection="1">
      <alignment horizontal="right"/>
      <protection/>
    </xf>
    <xf numFmtId="10" fontId="0" fillId="0" borderId="83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0" xfId="0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4" fontId="2" fillId="33" borderId="44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1" fillId="33" borderId="66" xfId="0" applyNumberFormat="1" applyFont="1" applyFill="1" applyBorder="1" applyAlignment="1">
      <alignment horizontal="center" vertical="center" wrapText="1"/>
    </xf>
    <xf numFmtId="4" fontId="21" fillId="33" borderId="85" xfId="0" applyNumberFormat="1" applyFont="1" applyFill="1" applyBorder="1" applyAlignment="1">
      <alignment horizontal="center" vertical="center" wrapText="1"/>
    </xf>
    <xf numFmtId="4" fontId="21" fillId="33" borderId="44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0" fillId="0" borderId="86" xfId="0" applyFill="1" applyBorder="1" applyAlignment="1">
      <alignment wrapText="1"/>
    </xf>
    <xf numFmtId="0" fontId="0" fillId="0" borderId="87" xfId="0" applyBorder="1" applyAlignment="1">
      <alignment wrapText="1"/>
    </xf>
    <xf numFmtId="4" fontId="2" fillId="0" borderId="27" xfId="0" applyNumberFormat="1" applyFont="1" applyBorder="1" applyAlignment="1">
      <alignment horizontal="left" wrapText="1"/>
    </xf>
    <xf numFmtId="4" fontId="2" fillId="0" borderId="26" xfId="0" applyNumberFormat="1" applyFont="1" applyBorder="1" applyAlignment="1">
      <alignment horizontal="left" wrapText="1"/>
    </xf>
    <xf numFmtId="4" fontId="0" fillId="0" borderId="26" xfId="0" applyNumberFormat="1" applyBorder="1" applyAlignment="1">
      <alignment wrapText="1"/>
    </xf>
    <xf numFmtId="0" fontId="0" fillId="0" borderId="26" xfId="0" applyBorder="1" applyAlignment="1">
      <alignment wrapText="1"/>
    </xf>
    <xf numFmtId="4" fontId="2" fillId="0" borderId="27" xfId="0" applyNumberFormat="1" applyFont="1" applyBorder="1" applyAlignment="1">
      <alignment horizontal="left"/>
    </xf>
    <xf numFmtId="4" fontId="2" fillId="0" borderId="26" xfId="0" applyNumberFormat="1" applyFont="1" applyBorder="1" applyAlignment="1">
      <alignment horizontal="left"/>
    </xf>
    <xf numFmtId="4" fontId="2" fillId="0" borderId="68" xfId="0" applyNumberFormat="1" applyFont="1" applyBorder="1" applyAlignment="1">
      <alignment horizontal="left"/>
    </xf>
    <xf numFmtId="4" fontId="3" fillId="33" borderId="27" xfId="0" applyNumberFormat="1" applyFont="1" applyFill="1" applyBorder="1" applyAlignment="1">
      <alignment horizontal="center" vertical="center"/>
    </xf>
    <xf numFmtId="4" fontId="20" fillId="0" borderId="26" xfId="0" applyNumberFormat="1" applyFont="1" applyBorder="1" applyAlignment="1">
      <alignment vertical="center"/>
    </xf>
    <xf numFmtId="4" fontId="3" fillId="33" borderId="45" xfId="0" applyNumberFormat="1" applyFont="1" applyFill="1" applyBorder="1" applyAlignment="1">
      <alignment horizontal="center" vertical="center" wrapText="1"/>
    </xf>
    <xf numFmtId="4" fontId="3" fillId="33" borderId="88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" fontId="20" fillId="33" borderId="26" xfId="0" applyNumberFormat="1" applyFont="1" applyFill="1" applyBorder="1" applyAlignment="1">
      <alignment horizontal="center" vertical="center" wrapText="1"/>
    </xf>
    <xf numFmtId="4" fontId="20" fillId="33" borderId="30" xfId="0" applyNumberFormat="1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vertical="top" wrapText="1"/>
    </xf>
    <xf numFmtId="4" fontId="21" fillId="33" borderId="59" xfId="0" applyNumberFormat="1" applyFont="1" applyFill="1" applyBorder="1" applyAlignment="1">
      <alignment horizontal="center" vertical="top" wrapText="1"/>
    </xf>
    <xf numFmtId="0" fontId="22" fillId="33" borderId="55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2" fillId="0" borderId="18" xfId="0" applyFont="1" applyFill="1" applyBorder="1" applyAlignment="1" applyProtection="1">
      <alignment horizontal="left" wrapText="1"/>
      <protection/>
    </xf>
    <xf numFmtId="0" fontId="12" fillId="0" borderId="19" xfId="0" applyFont="1" applyFill="1" applyBorder="1" applyAlignment="1" applyProtection="1">
      <alignment horizontal="left" wrapText="1"/>
      <protection/>
    </xf>
    <xf numFmtId="0" fontId="12" fillId="0" borderId="2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0" fontId="13" fillId="0" borderId="0" xfId="0" applyFont="1" applyAlignment="1" applyProtection="1">
      <alignment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0" fontId="0" fillId="0" borderId="43" xfId="0" applyFont="1" applyBorder="1" applyAlignment="1">
      <alignment wrapText="1"/>
    </xf>
    <xf numFmtId="0" fontId="0" fillId="0" borderId="89" xfId="0" applyFont="1" applyBorder="1" applyAlignment="1">
      <alignment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" fontId="21" fillId="33" borderId="66" xfId="0" applyNumberFormat="1" applyFont="1" applyFill="1" applyBorder="1" applyAlignment="1">
      <alignment horizontal="center" vertical="top" wrapText="1"/>
    </xf>
    <xf numFmtId="0" fontId="22" fillId="33" borderId="53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301" customFormat="1" ht="18">
      <c r="A1" s="301" t="s">
        <v>70</v>
      </c>
    </row>
    <row r="2" ht="12.75">
      <c r="A2" t="s">
        <v>102</v>
      </c>
    </row>
    <row r="4" s="300" customFormat="1" ht="15.75">
      <c r="A4" s="300" t="s">
        <v>1</v>
      </c>
    </row>
    <row r="5" ht="12.75">
      <c r="A5" t="s">
        <v>103</v>
      </c>
    </row>
    <row r="6" s="90" customFormat="1" ht="12.75">
      <c r="A6" s="302" t="s">
        <v>107</v>
      </c>
    </row>
    <row r="7" s="90" customFormat="1" ht="12.75">
      <c r="A7" s="302"/>
    </row>
    <row r="8" s="300" customFormat="1" ht="15.75">
      <c r="A8" s="300" t="s">
        <v>104</v>
      </c>
    </row>
    <row r="9" ht="12.75">
      <c r="A9" t="s">
        <v>108</v>
      </c>
    </row>
    <row r="10" ht="12.75">
      <c r="A10" t="s">
        <v>109</v>
      </c>
    </row>
    <row r="11" ht="12.75">
      <c r="A11" t="s">
        <v>110</v>
      </c>
    </row>
    <row r="12" ht="12.75">
      <c r="A12" t="s">
        <v>105</v>
      </c>
    </row>
    <row r="13" ht="12.75">
      <c r="A13" t="s">
        <v>111</v>
      </c>
    </row>
    <row r="14" ht="12.75">
      <c r="A14" t="s">
        <v>112</v>
      </c>
    </row>
    <row r="15" ht="12.75">
      <c r="A15" s="302" t="s">
        <v>132</v>
      </c>
    </row>
    <row r="17" s="300" customFormat="1" ht="15.75">
      <c r="A17" s="300" t="s">
        <v>106</v>
      </c>
    </row>
    <row r="18" ht="12.75">
      <c r="A18" t="s">
        <v>113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&amp;L&amp;"Arial,Gras"2008 (update 01/12/09)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2.7109375" style="3" customWidth="1"/>
    <col min="2" max="3" width="11.00390625" style="2" bestFit="1" customWidth="1"/>
    <col min="4" max="4" width="13.421875" style="2" customWidth="1"/>
    <col min="5" max="5" width="13.28125" style="2" customWidth="1"/>
    <col min="6" max="6" width="16.57421875" style="79" customWidth="1"/>
    <col min="7" max="8" width="11.00390625" style="2" bestFit="1" customWidth="1"/>
    <col min="9" max="9" width="13.421875" style="2" customWidth="1"/>
    <col min="10" max="10" width="10.8515625" style="2" customWidth="1"/>
    <col min="11" max="16384" width="9.140625" style="2" customWidth="1"/>
  </cols>
  <sheetData>
    <row r="1" spans="1:10" ht="12.75">
      <c r="A1" s="1"/>
      <c r="B1" s="371" t="s">
        <v>0</v>
      </c>
      <c r="C1" s="372"/>
      <c r="D1" s="372"/>
      <c r="E1" s="373"/>
      <c r="G1" s="374"/>
      <c r="H1" s="374"/>
      <c r="I1" s="374"/>
      <c r="J1" s="374"/>
    </row>
    <row r="2" spans="2:10" ht="12.75">
      <c r="B2" s="371" t="s">
        <v>63</v>
      </c>
      <c r="C2" s="372"/>
      <c r="D2" s="372"/>
      <c r="E2" s="375"/>
      <c r="G2" s="374"/>
      <c r="H2" s="374"/>
      <c r="I2" s="374"/>
      <c r="J2" s="4"/>
    </row>
    <row r="3" spans="2:10" ht="12.75">
      <c r="B3" s="58"/>
      <c r="C3" s="57"/>
      <c r="D3" s="57"/>
      <c r="E3" s="85"/>
      <c r="G3" s="5"/>
      <c r="H3" s="4"/>
      <c r="I3" s="4"/>
      <c r="J3" s="4"/>
    </row>
    <row r="4" spans="1:10" s="7" customFormat="1" ht="27.75" customHeight="1">
      <c r="A4" s="6" t="s">
        <v>1</v>
      </c>
      <c r="B4" s="365" t="s">
        <v>68</v>
      </c>
      <c r="C4" s="370"/>
      <c r="D4" s="370"/>
      <c r="E4" s="370"/>
      <c r="F4" s="80"/>
      <c r="G4" s="365" t="s">
        <v>69</v>
      </c>
      <c r="H4" s="366"/>
      <c r="I4" s="366"/>
      <c r="J4" s="367"/>
    </row>
    <row r="5" spans="1:10" s="7" customFormat="1" ht="27.75" customHeight="1" thickBot="1">
      <c r="A5" s="6"/>
      <c r="B5" s="356" t="s">
        <v>2</v>
      </c>
      <c r="C5" s="368"/>
      <c r="D5" s="368"/>
      <c r="E5" s="368"/>
      <c r="F5" s="81" t="s">
        <v>65</v>
      </c>
      <c r="G5" s="356" t="s">
        <v>2</v>
      </c>
      <c r="H5" s="368"/>
      <c r="I5" s="368"/>
      <c r="J5" s="369"/>
    </row>
    <row r="6" spans="1:10" s="8" customFormat="1" ht="18.75" customHeight="1">
      <c r="A6" s="364" t="s">
        <v>3</v>
      </c>
      <c r="B6" s="354" t="s">
        <v>4</v>
      </c>
      <c r="C6" s="354" t="s">
        <v>5</v>
      </c>
      <c r="D6" s="350" t="s">
        <v>6</v>
      </c>
      <c r="E6" s="350" t="s">
        <v>7</v>
      </c>
      <c r="F6" s="360" t="s">
        <v>7</v>
      </c>
      <c r="G6" s="354" t="s">
        <v>4</v>
      </c>
      <c r="H6" s="354" t="s">
        <v>5</v>
      </c>
      <c r="I6" s="350" t="s">
        <v>6</v>
      </c>
      <c r="J6" s="350" t="s">
        <v>7</v>
      </c>
    </row>
    <row r="7" spans="1:10" s="8" customFormat="1" ht="18.75" customHeight="1">
      <c r="A7" s="353"/>
      <c r="B7" s="355"/>
      <c r="C7" s="355"/>
      <c r="D7" s="349"/>
      <c r="E7" s="349"/>
      <c r="F7" s="361"/>
      <c r="G7" s="355"/>
      <c r="H7" s="355"/>
      <c r="I7" s="351"/>
      <c r="J7" s="349"/>
    </row>
    <row r="8" spans="1:10" ht="12.75">
      <c r="A8" s="9"/>
      <c r="B8" s="10"/>
      <c r="C8" s="11"/>
      <c r="D8" s="11"/>
      <c r="E8" s="12"/>
      <c r="F8" s="63"/>
      <c r="G8" s="10"/>
      <c r="H8" s="11"/>
      <c r="I8" s="11"/>
      <c r="J8" s="12"/>
    </row>
    <row r="9" spans="1:10" ht="12.75">
      <c r="A9" s="13" t="s">
        <v>8</v>
      </c>
      <c r="B9" s="14"/>
      <c r="C9" s="15"/>
      <c r="D9" s="15"/>
      <c r="E9" s="60"/>
      <c r="F9" s="63"/>
      <c r="G9" s="68"/>
      <c r="H9" s="15"/>
      <c r="I9" s="15"/>
      <c r="J9" s="16"/>
    </row>
    <row r="10" spans="1:10" ht="12.75">
      <c r="A10" s="17" t="s">
        <v>9</v>
      </c>
      <c r="B10" s="18"/>
      <c r="C10" s="19"/>
      <c r="D10" s="19"/>
      <c r="E10" s="61"/>
      <c r="F10" s="63"/>
      <c r="G10" s="69"/>
      <c r="H10" s="19"/>
      <c r="I10" s="19"/>
      <c r="J10" s="20"/>
    </row>
    <row r="11" spans="1:10" ht="12.75">
      <c r="A11" s="17" t="s">
        <v>10</v>
      </c>
      <c r="B11" s="18" t="s">
        <v>11</v>
      </c>
      <c r="C11" s="19"/>
      <c r="D11" s="19"/>
      <c r="E11" s="61">
        <f>C11*D11</f>
        <v>0</v>
      </c>
      <c r="F11" s="63"/>
      <c r="G11" s="69" t="s">
        <v>11</v>
      </c>
      <c r="H11" s="19"/>
      <c r="I11" s="19"/>
      <c r="J11" s="20">
        <f>H11*I11</f>
        <v>0</v>
      </c>
    </row>
    <row r="12" spans="1:10" ht="12.75">
      <c r="A12" s="17" t="s">
        <v>12</v>
      </c>
      <c r="B12" s="18" t="s">
        <v>11</v>
      </c>
      <c r="C12" s="19"/>
      <c r="D12" s="19"/>
      <c r="E12" s="61">
        <f>C12*D12</f>
        <v>0</v>
      </c>
      <c r="F12" s="63"/>
      <c r="G12" s="69" t="s">
        <v>11</v>
      </c>
      <c r="H12" s="19"/>
      <c r="I12" s="19"/>
      <c r="J12" s="20">
        <f>H12*I12</f>
        <v>0</v>
      </c>
    </row>
    <row r="13" spans="1:10" ht="25.5">
      <c r="A13" s="17" t="s">
        <v>13</v>
      </c>
      <c r="B13" s="18" t="s">
        <v>11</v>
      </c>
      <c r="C13" s="19"/>
      <c r="D13" s="19"/>
      <c r="E13" s="61">
        <f>C13*D13</f>
        <v>0</v>
      </c>
      <c r="F13" s="63"/>
      <c r="G13" s="69" t="s">
        <v>11</v>
      </c>
      <c r="H13" s="19"/>
      <c r="I13" s="19"/>
      <c r="J13" s="20">
        <f>H13*I13</f>
        <v>0</v>
      </c>
    </row>
    <row r="14" spans="1:10" ht="12.75">
      <c r="A14" s="17" t="s">
        <v>14</v>
      </c>
      <c r="B14" s="18"/>
      <c r="C14" s="19"/>
      <c r="D14" s="19"/>
      <c r="E14" s="61"/>
      <c r="F14" s="63"/>
      <c r="G14" s="69"/>
      <c r="H14" s="19"/>
      <c r="I14" s="19"/>
      <c r="J14" s="20"/>
    </row>
    <row r="15" spans="1:10" ht="12.75">
      <c r="A15" s="17" t="s">
        <v>15</v>
      </c>
      <c r="B15" s="18" t="s">
        <v>16</v>
      </c>
      <c r="C15" s="19"/>
      <c r="D15" s="19"/>
      <c r="E15" s="61">
        <f>C15*D15</f>
        <v>0</v>
      </c>
      <c r="F15" s="63"/>
      <c r="G15" s="69" t="s">
        <v>16</v>
      </c>
      <c r="H15" s="19"/>
      <c r="I15" s="19"/>
      <c r="J15" s="20">
        <f>H15*I15</f>
        <v>0</v>
      </c>
    </row>
    <row r="16" spans="1:10" ht="12.75">
      <c r="A16" s="17" t="s">
        <v>17</v>
      </c>
      <c r="B16" s="18" t="s">
        <v>16</v>
      </c>
      <c r="C16" s="19"/>
      <c r="D16" s="19"/>
      <c r="E16" s="61">
        <f>C16*D16</f>
        <v>0</v>
      </c>
      <c r="F16" s="63"/>
      <c r="G16" s="69" t="s">
        <v>16</v>
      </c>
      <c r="H16" s="19"/>
      <c r="I16" s="19"/>
      <c r="J16" s="20">
        <f>H16*I16</f>
        <v>0</v>
      </c>
    </row>
    <row r="17" spans="1:10" ht="12.75">
      <c r="A17" s="17" t="s">
        <v>18</v>
      </c>
      <c r="B17" s="18" t="s">
        <v>16</v>
      </c>
      <c r="C17" s="19"/>
      <c r="D17" s="19"/>
      <c r="E17" s="61">
        <f>C17*D17</f>
        <v>0</v>
      </c>
      <c r="F17" s="63"/>
      <c r="G17" s="69" t="s">
        <v>16</v>
      </c>
      <c r="H17" s="19"/>
      <c r="I17" s="19"/>
      <c r="J17" s="20">
        <f>H17*I17</f>
        <v>0</v>
      </c>
    </row>
    <row r="18" spans="1:10" ht="13.5">
      <c r="A18" s="21" t="s">
        <v>19</v>
      </c>
      <c r="B18" s="22"/>
      <c r="C18" s="23"/>
      <c r="D18" s="16"/>
      <c r="E18" s="60">
        <f>SUM(E10:E17)</f>
        <v>0</v>
      </c>
      <c r="F18" s="62">
        <f>SUM(F10:F17)</f>
        <v>0</v>
      </c>
      <c r="G18" s="70"/>
      <c r="H18" s="23"/>
      <c r="I18" s="16"/>
      <c r="J18" s="16">
        <f>SUM(J10:J17)</f>
        <v>0</v>
      </c>
    </row>
    <row r="19" spans="1:10" ht="13.5">
      <c r="A19" s="24"/>
      <c r="B19" s="25"/>
      <c r="C19" s="26"/>
      <c r="D19" s="26"/>
      <c r="E19" s="64"/>
      <c r="F19" s="63"/>
      <c r="G19" s="71"/>
      <c r="H19" s="26"/>
      <c r="I19" s="26"/>
      <c r="J19" s="23"/>
    </row>
    <row r="20" spans="1:10" ht="12.75">
      <c r="A20" s="13" t="s">
        <v>20</v>
      </c>
      <c r="B20" s="14"/>
      <c r="C20" s="15"/>
      <c r="D20" s="15"/>
      <c r="E20" s="60"/>
      <c r="F20" s="63"/>
      <c r="G20" s="68"/>
      <c r="H20" s="15"/>
      <c r="I20" s="15"/>
      <c r="J20" s="16"/>
    </row>
    <row r="21" spans="1:10" ht="12.75">
      <c r="A21" s="17" t="s">
        <v>21</v>
      </c>
      <c r="B21" s="18" t="s">
        <v>22</v>
      </c>
      <c r="C21" s="19"/>
      <c r="D21" s="19"/>
      <c r="E21" s="61">
        <f>C21*D21</f>
        <v>0</v>
      </c>
      <c r="F21" s="63"/>
      <c r="G21" s="69" t="s">
        <v>22</v>
      </c>
      <c r="H21" s="19"/>
      <c r="I21" s="19"/>
      <c r="J21" s="20">
        <f>H21*I21</f>
        <v>0</v>
      </c>
    </row>
    <row r="22" spans="1:10" ht="12.75">
      <c r="A22" s="17" t="s">
        <v>23</v>
      </c>
      <c r="B22" s="18" t="s">
        <v>11</v>
      </c>
      <c r="C22" s="19"/>
      <c r="D22" s="19"/>
      <c r="E22" s="61">
        <f>C22*D22</f>
        <v>0</v>
      </c>
      <c r="F22" s="63"/>
      <c r="G22" s="69" t="s">
        <v>11</v>
      </c>
      <c r="H22" s="19"/>
      <c r="I22" s="19"/>
      <c r="J22" s="20">
        <f>H22*I22</f>
        <v>0</v>
      </c>
    </row>
    <row r="23" spans="1:10" ht="13.5">
      <c r="A23" s="21" t="s">
        <v>24</v>
      </c>
      <c r="B23" s="22"/>
      <c r="C23" s="23"/>
      <c r="D23" s="23"/>
      <c r="E23" s="60">
        <f>SUM(E21:E22)</f>
        <v>0</v>
      </c>
      <c r="F23" s="62">
        <f>SUM(F21:F22)</f>
        <v>0</v>
      </c>
      <c r="G23" s="70"/>
      <c r="H23" s="23"/>
      <c r="I23" s="23"/>
      <c r="J23" s="16">
        <f>SUM(J21:J22)</f>
        <v>0</v>
      </c>
    </row>
    <row r="24" spans="1:10" ht="12.75">
      <c r="A24" s="17"/>
      <c r="B24" s="18"/>
      <c r="C24" s="19"/>
      <c r="D24" s="19"/>
      <c r="E24" s="61"/>
      <c r="F24" s="63"/>
      <c r="G24" s="69"/>
      <c r="H24" s="19"/>
      <c r="I24" s="19"/>
      <c r="J24" s="20"/>
    </row>
    <row r="25" spans="1:10" ht="12.75">
      <c r="A25" s="13" t="s">
        <v>25</v>
      </c>
      <c r="B25" s="14"/>
      <c r="C25" s="15"/>
      <c r="D25" s="15"/>
      <c r="E25" s="60"/>
      <c r="F25" s="63"/>
      <c r="G25" s="68"/>
      <c r="H25" s="15"/>
      <c r="I25" s="15"/>
      <c r="J25" s="16"/>
    </row>
    <row r="26" spans="1:10" ht="12.75">
      <c r="A26" s="17" t="s">
        <v>26</v>
      </c>
      <c r="B26" s="18" t="s">
        <v>27</v>
      </c>
      <c r="C26" s="19"/>
      <c r="D26" s="19"/>
      <c r="E26" s="61">
        <f>C26*D26</f>
        <v>0</v>
      </c>
      <c r="F26" s="63"/>
      <c r="G26" s="69" t="s">
        <v>27</v>
      </c>
      <c r="H26" s="19"/>
      <c r="I26" s="19"/>
      <c r="J26" s="20">
        <f>H26*I26</f>
        <v>0</v>
      </c>
    </row>
    <row r="27" spans="1:10" ht="12.75">
      <c r="A27" s="17" t="s">
        <v>28</v>
      </c>
      <c r="B27" s="18"/>
      <c r="C27" s="19"/>
      <c r="D27" s="19"/>
      <c r="E27" s="61">
        <f>C27*D27</f>
        <v>0</v>
      </c>
      <c r="F27" s="63"/>
      <c r="G27" s="69"/>
      <c r="H27" s="19"/>
      <c r="I27" s="19"/>
      <c r="J27" s="20">
        <f>H27*I27</f>
        <v>0</v>
      </c>
    </row>
    <row r="28" spans="1:10" ht="12.75">
      <c r="A28" s="17" t="s">
        <v>29</v>
      </c>
      <c r="B28" s="18"/>
      <c r="C28" s="19"/>
      <c r="D28" s="19"/>
      <c r="E28" s="61">
        <f>C28*D28</f>
        <v>0</v>
      </c>
      <c r="F28" s="63"/>
      <c r="G28" s="69"/>
      <c r="H28" s="19"/>
      <c r="I28" s="19"/>
      <c r="J28" s="20">
        <f>H28*I28</f>
        <v>0</v>
      </c>
    </row>
    <row r="29" spans="1:10" ht="12.75">
      <c r="A29" s="17" t="s">
        <v>30</v>
      </c>
      <c r="B29" s="18"/>
      <c r="C29" s="19"/>
      <c r="D29" s="19"/>
      <c r="E29" s="61">
        <f>C29*D29</f>
        <v>0</v>
      </c>
      <c r="F29" s="63"/>
      <c r="G29" s="69"/>
      <c r="H29" s="19"/>
      <c r="I29" s="19"/>
      <c r="J29" s="20">
        <f>H29*I29</f>
        <v>0</v>
      </c>
    </row>
    <row r="30" spans="1:10" ht="12.75">
      <c r="A30" s="17" t="s">
        <v>31</v>
      </c>
      <c r="B30" s="18"/>
      <c r="C30" s="19"/>
      <c r="D30" s="19"/>
      <c r="E30" s="61">
        <f>C30*D30</f>
        <v>0</v>
      </c>
      <c r="F30" s="63"/>
      <c r="G30" s="69"/>
      <c r="H30" s="19"/>
      <c r="I30" s="19"/>
      <c r="J30" s="20">
        <f>H30*I30</f>
        <v>0</v>
      </c>
    </row>
    <row r="31" spans="1:10" ht="13.5">
      <c r="A31" s="21" t="s">
        <v>32</v>
      </c>
      <c r="B31" s="22"/>
      <c r="C31" s="23"/>
      <c r="D31" s="23"/>
      <c r="E31" s="60">
        <f>SUM(E26:E30)</f>
        <v>0</v>
      </c>
      <c r="F31" s="62">
        <f>SUM(F26:F30)</f>
        <v>0</v>
      </c>
      <c r="G31" s="70"/>
      <c r="H31" s="23"/>
      <c r="I31" s="23"/>
      <c r="J31" s="16">
        <f>SUM(J26:J30)</f>
        <v>0</v>
      </c>
    </row>
    <row r="32" spans="1:10" ht="12.75">
      <c r="A32" s="17"/>
      <c r="B32" s="18"/>
      <c r="C32" s="19"/>
      <c r="D32" s="19"/>
      <c r="E32" s="61"/>
      <c r="F32" s="63"/>
      <c r="G32" s="69"/>
      <c r="H32" s="19"/>
      <c r="I32" s="19"/>
      <c r="J32" s="20"/>
    </row>
    <row r="33" spans="1:10" ht="12.75">
      <c r="A33" s="13" t="s">
        <v>33</v>
      </c>
      <c r="B33" s="18"/>
      <c r="C33" s="19"/>
      <c r="D33" s="19"/>
      <c r="E33" s="61"/>
      <c r="F33" s="63"/>
      <c r="G33" s="69"/>
      <c r="H33" s="19"/>
      <c r="I33" s="19"/>
      <c r="J33" s="20"/>
    </row>
    <row r="34" spans="1:10" ht="12.75">
      <c r="A34" s="17" t="s">
        <v>34</v>
      </c>
      <c r="B34" s="18" t="s">
        <v>11</v>
      </c>
      <c r="C34" s="19"/>
      <c r="D34" s="19"/>
      <c r="E34" s="61">
        <f>C34*D34</f>
        <v>0</v>
      </c>
      <c r="F34" s="63"/>
      <c r="G34" s="69" t="s">
        <v>11</v>
      </c>
      <c r="H34" s="19"/>
      <c r="I34" s="19"/>
      <c r="J34" s="20">
        <f>H34*I34</f>
        <v>0</v>
      </c>
    </row>
    <row r="35" spans="1:10" ht="12.75">
      <c r="A35" s="17" t="s">
        <v>35</v>
      </c>
      <c r="B35" s="18" t="s">
        <v>11</v>
      </c>
      <c r="C35" s="19"/>
      <c r="D35" s="19"/>
      <c r="E35" s="61">
        <f>C35*D35</f>
        <v>0</v>
      </c>
      <c r="F35" s="63"/>
      <c r="G35" s="69" t="s">
        <v>11</v>
      </c>
      <c r="H35" s="19"/>
      <c r="I35" s="19"/>
      <c r="J35" s="20">
        <f>H35*I35</f>
        <v>0</v>
      </c>
    </row>
    <row r="36" spans="1:10" ht="12.75">
      <c r="A36" s="17" t="s">
        <v>36</v>
      </c>
      <c r="B36" s="18" t="s">
        <v>11</v>
      </c>
      <c r="C36" s="19"/>
      <c r="D36" s="19"/>
      <c r="E36" s="61">
        <f>C36*D36</f>
        <v>0</v>
      </c>
      <c r="F36" s="63"/>
      <c r="G36" s="69" t="s">
        <v>11</v>
      </c>
      <c r="H36" s="19"/>
      <c r="I36" s="19"/>
      <c r="J36" s="20">
        <f>H36*I36</f>
        <v>0</v>
      </c>
    </row>
    <row r="37" spans="1:10" ht="26.25" customHeight="1">
      <c r="A37" s="27" t="s">
        <v>37</v>
      </c>
      <c r="B37" s="18" t="s">
        <v>11</v>
      </c>
      <c r="C37" s="19"/>
      <c r="D37" s="19"/>
      <c r="E37" s="61">
        <f>C37*D37</f>
        <v>0</v>
      </c>
      <c r="F37" s="63"/>
      <c r="G37" s="69" t="s">
        <v>11</v>
      </c>
      <c r="H37" s="19"/>
      <c r="I37" s="19"/>
      <c r="J37" s="20">
        <f>H37*I37</f>
        <v>0</v>
      </c>
    </row>
    <row r="38" spans="1:10" ht="13.5">
      <c r="A38" s="21" t="s">
        <v>38</v>
      </c>
      <c r="B38" s="28"/>
      <c r="C38" s="29"/>
      <c r="D38" s="29"/>
      <c r="E38" s="60">
        <f>SUM(E34:E37)</f>
        <v>0</v>
      </c>
      <c r="F38" s="16">
        <f>SUM(F34:F37)</f>
        <v>0</v>
      </c>
      <c r="G38" s="72"/>
      <c r="H38" s="29"/>
      <c r="I38" s="29"/>
      <c r="J38" s="16">
        <f>SUM(J34:J37)</f>
        <v>0</v>
      </c>
    </row>
    <row r="39" spans="1:10" ht="12.75">
      <c r="A39" s="13"/>
      <c r="B39" s="18"/>
      <c r="C39" s="19"/>
      <c r="D39" s="19"/>
      <c r="E39" s="61"/>
      <c r="F39" s="63"/>
      <c r="G39" s="69"/>
      <c r="H39" s="19"/>
      <c r="I39" s="19"/>
      <c r="J39" s="20"/>
    </row>
    <row r="40" spans="1:10" ht="12.75">
      <c r="A40" s="13" t="s">
        <v>39</v>
      </c>
      <c r="B40" s="14"/>
      <c r="C40" s="15"/>
      <c r="D40" s="15"/>
      <c r="E40" s="60"/>
      <c r="F40" s="63"/>
      <c r="G40" s="68"/>
      <c r="H40" s="15"/>
      <c r="I40" s="15"/>
      <c r="J40" s="16"/>
    </row>
    <row r="41" spans="1:10" ht="12.75">
      <c r="A41" s="17" t="s">
        <v>40</v>
      </c>
      <c r="B41" s="18"/>
      <c r="C41" s="19"/>
      <c r="D41" s="19"/>
      <c r="E41" s="61">
        <f aca="true" t="shared" si="0" ref="E41:E46">C41*D41</f>
        <v>0</v>
      </c>
      <c r="F41" s="63"/>
      <c r="G41" s="69"/>
      <c r="H41" s="19"/>
      <c r="I41" s="19"/>
      <c r="J41" s="20">
        <f aca="true" t="shared" si="1" ref="J41:J46">H41*I41</f>
        <v>0</v>
      </c>
    </row>
    <row r="42" spans="1:10" ht="12.75">
      <c r="A42" s="17" t="s">
        <v>41</v>
      </c>
      <c r="B42" s="18"/>
      <c r="C42" s="19"/>
      <c r="D42" s="19"/>
      <c r="E42" s="61">
        <f t="shared" si="0"/>
        <v>0</v>
      </c>
      <c r="F42" s="63"/>
      <c r="G42" s="69"/>
      <c r="H42" s="19"/>
      <c r="I42" s="19"/>
      <c r="J42" s="20">
        <f t="shared" si="1"/>
        <v>0</v>
      </c>
    </row>
    <row r="43" spans="1:10" ht="12.75">
      <c r="A43" s="17" t="s">
        <v>42</v>
      </c>
      <c r="B43" s="18"/>
      <c r="C43" s="19"/>
      <c r="D43" s="19"/>
      <c r="E43" s="61">
        <f t="shared" si="0"/>
        <v>0</v>
      </c>
      <c r="F43" s="63"/>
      <c r="G43" s="69"/>
      <c r="H43" s="19"/>
      <c r="I43" s="19"/>
      <c r="J43" s="20">
        <f t="shared" si="1"/>
        <v>0</v>
      </c>
    </row>
    <row r="44" spans="1:10" ht="12.75">
      <c r="A44" s="17" t="s">
        <v>43</v>
      </c>
      <c r="B44" s="18"/>
      <c r="C44" s="19"/>
      <c r="D44" s="19"/>
      <c r="E44" s="61">
        <f t="shared" si="0"/>
        <v>0</v>
      </c>
      <c r="F44" s="63"/>
      <c r="G44" s="69"/>
      <c r="H44" s="19"/>
      <c r="I44" s="19"/>
      <c r="J44" s="20">
        <f t="shared" si="1"/>
        <v>0</v>
      </c>
    </row>
    <row r="45" spans="1:10" ht="12.75">
      <c r="A45" s="17" t="s">
        <v>44</v>
      </c>
      <c r="B45" s="18"/>
      <c r="C45" s="19"/>
      <c r="D45" s="19"/>
      <c r="E45" s="61">
        <f t="shared" si="0"/>
        <v>0</v>
      </c>
      <c r="F45" s="63"/>
      <c r="G45" s="69"/>
      <c r="H45" s="19"/>
      <c r="I45" s="19"/>
      <c r="J45" s="20">
        <f t="shared" si="1"/>
        <v>0</v>
      </c>
    </row>
    <row r="46" spans="1:10" ht="25.5">
      <c r="A46" s="17" t="s">
        <v>45</v>
      </c>
      <c r="B46" s="18"/>
      <c r="C46" s="19"/>
      <c r="D46" s="19"/>
      <c r="E46" s="61">
        <f t="shared" si="0"/>
        <v>0</v>
      </c>
      <c r="F46" s="63"/>
      <c r="G46" s="69"/>
      <c r="H46" s="19"/>
      <c r="I46" s="19"/>
      <c r="J46" s="20">
        <f t="shared" si="1"/>
        <v>0</v>
      </c>
    </row>
    <row r="47" spans="1:10" ht="12.75">
      <c r="A47" s="30" t="s">
        <v>46</v>
      </c>
      <c r="B47" s="18"/>
      <c r="C47" s="19"/>
      <c r="D47" s="19"/>
      <c r="E47" s="61">
        <f>C47*D47</f>
        <v>0</v>
      </c>
      <c r="F47" s="63"/>
      <c r="G47" s="69"/>
      <c r="H47" s="19"/>
      <c r="I47" s="19"/>
      <c r="J47" s="20">
        <f>H47*I47</f>
        <v>0</v>
      </c>
    </row>
    <row r="48" spans="1:244" s="32" customFormat="1" ht="12.75">
      <c r="A48" s="31" t="s">
        <v>47</v>
      </c>
      <c r="B48" s="19"/>
      <c r="C48" s="19"/>
      <c r="D48" s="19"/>
      <c r="E48" s="61">
        <f>C48*D48</f>
        <v>0</v>
      </c>
      <c r="F48" s="63"/>
      <c r="G48" s="73"/>
      <c r="H48" s="19"/>
      <c r="I48" s="19"/>
      <c r="J48" s="20">
        <f>H48*I48</f>
        <v>0</v>
      </c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84"/>
    </row>
    <row r="49" spans="1:243" s="33" customFormat="1" ht="12.75" customHeight="1">
      <c r="A49" s="21" t="s">
        <v>48</v>
      </c>
      <c r="B49" s="22"/>
      <c r="C49" s="23"/>
      <c r="D49" s="23"/>
      <c r="E49" s="60">
        <f>SUM(E41:E48)</f>
        <v>0</v>
      </c>
      <c r="F49" s="62">
        <f>SUM(F41:F48)</f>
        <v>0</v>
      </c>
      <c r="G49" s="70"/>
      <c r="H49" s="23"/>
      <c r="I49" s="23"/>
      <c r="J49" s="16">
        <f>SUM(J41:J48)</f>
        <v>0</v>
      </c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</row>
    <row r="50" spans="1:243" s="8" customFormat="1" ht="12.75" customHeight="1">
      <c r="A50" s="352" t="s">
        <v>3</v>
      </c>
      <c r="B50" s="354" t="s">
        <v>4</v>
      </c>
      <c r="C50" s="354" t="s">
        <v>5</v>
      </c>
      <c r="D50" s="350" t="s">
        <v>6</v>
      </c>
      <c r="E50" s="356" t="s">
        <v>7</v>
      </c>
      <c r="F50" s="362" t="s">
        <v>7</v>
      </c>
      <c r="G50" s="358" t="s">
        <v>4</v>
      </c>
      <c r="H50" s="354" t="s">
        <v>5</v>
      </c>
      <c r="I50" s="350" t="s">
        <v>6</v>
      </c>
      <c r="J50" s="348" t="s">
        <v>7</v>
      </c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</row>
    <row r="51" spans="1:243" s="8" customFormat="1" ht="12.75">
      <c r="A51" s="353"/>
      <c r="B51" s="355"/>
      <c r="C51" s="355"/>
      <c r="D51" s="349"/>
      <c r="E51" s="357"/>
      <c r="F51" s="363"/>
      <c r="G51" s="359"/>
      <c r="H51" s="355"/>
      <c r="I51" s="351"/>
      <c r="J51" s="349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</row>
    <row r="52" spans="1:10" ht="12.75">
      <c r="A52" s="17"/>
      <c r="B52" s="18"/>
      <c r="C52" s="19"/>
      <c r="D52" s="19"/>
      <c r="E52" s="61"/>
      <c r="F52" s="63"/>
      <c r="G52" s="69"/>
      <c r="H52" s="19"/>
      <c r="I52" s="19"/>
      <c r="J52" s="20"/>
    </row>
    <row r="53" spans="1:10" ht="12.75">
      <c r="A53" s="13" t="s">
        <v>49</v>
      </c>
      <c r="B53" s="34"/>
      <c r="C53" s="35"/>
      <c r="D53" s="35"/>
      <c r="E53" s="61">
        <f>C53*D53</f>
        <v>0</v>
      </c>
      <c r="F53" s="63" t="s">
        <v>64</v>
      </c>
      <c r="G53" s="74"/>
      <c r="H53" s="35"/>
      <c r="I53" s="35"/>
      <c r="J53" s="20">
        <f>H53*I53</f>
        <v>0</v>
      </c>
    </row>
    <row r="54" spans="1:10" ht="13.5">
      <c r="A54" s="21" t="s">
        <v>50</v>
      </c>
      <c r="B54" s="22"/>
      <c r="C54" s="23"/>
      <c r="D54" s="23"/>
      <c r="E54" s="60">
        <f>SUM(E52:E53)</f>
        <v>0</v>
      </c>
      <c r="F54" s="62">
        <f>SUM(F52:F53)</f>
        <v>0</v>
      </c>
      <c r="G54" s="70"/>
      <c r="H54" s="23"/>
      <c r="I54" s="23"/>
      <c r="J54" s="16">
        <f>SUM(J52:J53)</f>
        <v>0</v>
      </c>
    </row>
    <row r="55" spans="1:10" ht="13.5" thickBot="1">
      <c r="A55" s="36"/>
      <c r="B55" s="37"/>
      <c r="C55" s="38"/>
      <c r="D55" s="38"/>
      <c r="E55" s="65"/>
      <c r="F55" s="87"/>
      <c r="G55" s="75"/>
      <c r="H55" s="38"/>
      <c r="I55" s="38"/>
      <c r="J55" s="39"/>
    </row>
    <row r="56" spans="1:10" ht="13.5" thickBot="1">
      <c r="A56" s="40" t="s">
        <v>51</v>
      </c>
      <c r="B56" s="41"/>
      <c r="C56" s="42"/>
      <c r="D56" s="43"/>
      <c r="E56" s="51">
        <f>E54+E49+E38+E31+E23+E18</f>
        <v>0</v>
      </c>
      <c r="F56" s="86">
        <f>F54+F49+F38+F31+F23+F18</f>
        <v>0</v>
      </c>
      <c r="G56" s="41"/>
      <c r="H56" s="42"/>
      <c r="I56" s="43"/>
      <c r="J56" s="44">
        <f>J54+J49+J38+J31+J23+J18</f>
        <v>0</v>
      </c>
    </row>
    <row r="57" spans="1:10" ht="26.25" thickBot="1">
      <c r="A57" s="45" t="s">
        <v>52</v>
      </c>
      <c r="B57" s="46"/>
      <c r="C57" s="47"/>
      <c r="D57" s="47"/>
      <c r="E57" s="66"/>
      <c r="F57" s="47"/>
      <c r="G57" s="76"/>
      <c r="H57" s="47"/>
      <c r="I57" s="47"/>
      <c r="J57" s="47"/>
    </row>
    <row r="58" spans="1:10" ht="14.25" thickBot="1">
      <c r="A58" s="40" t="s">
        <v>53</v>
      </c>
      <c r="B58" s="48"/>
      <c r="C58" s="49"/>
      <c r="D58" s="50"/>
      <c r="E58" s="67">
        <f>E57+E56</f>
        <v>0</v>
      </c>
      <c r="F58" s="89">
        <f>F57+F56</f>
        <v>0</v>
      </c>
      <c r="G58" s="48"/>
      <c r="H58" s="49"/>
      <c r="I58" s="50"/>
      <c r="J58" s="51">
        <f>J57+J56</f>
        <v>0</v>
      </c>
    </row>
    <row r="59" spans="1:10" ht="26.25" thickBot="1">
      <c r="A59" s="45" t="s">
        <v>54</v>
      </c>
      <c r="B59" s="52"/>
      <c r="C59" s="53"/>
      <c r="D59" s="53"/>
      <c r="E59" s="47"/>
      <c r="F59" s="88"/>
      <c r="G59" s="77"/>
      <c r="H59" s="53"/>
      <c r="I59" s="53"/>
      <c r="J59" s="47"/>
    </row>
    <row r="60" spans="1:10" ht="13.5" thickBot="1">
      <c r="A60" s="54" t="s">
        <v>55</v>
      </c>
      <c r="B60" s="55"/>
      <c r="C60" s="56"/>
      <c r="D60" s="56"/>
      <c r="E60" s="67">
        <f>SUM(E58:E59)</f>
        <v>0</v>
      </c>
      <c r="F60" s="89">
        <f>SUM(F58:F59)</f>
        <v>0</v>
      </c>
      <c r="G60" s="78"/>
      <c r="H60" s="56"/>
      <c r="I60" s="56"/>
      <c r="J60" s="51">
        <f>SUM(J58:J59)</f>
        <v>0</v>
      </c>
    </row>
  </sheetData>
  <sheetProtection/>
  <mergeCells count="28">
    <mergeCell ref="B1:E1"/>
    <mergeCell ref="G1:J1"/>
    <mergeCell ref="G2:I2"/>
    <mergeCell ref="B2:E2"/>
    <mergeCell ref="A6:A7"/>
    <mergeCell ref="B6:B7"/>
    <mergeCell ref="C6:C7"/>
    <mergeCell ref="D6:D7"/>
    <mergeCell ref="G4:J4"/>
    <mergeCell ref="B5:E5"/>
    <mergeCell ref="G5:J5"/>
    <mergeCell ref="B4:E4"/>
    <mergeCell ref="I50:I51"/>
    <mergeCell ref="E6:E7"/>
    <mergeCell ref="F6:F7"/>
    <mergeCell ref="G6:G7"/>
    <mergeCell ref="H6:H7"/>
    <mergeCell ref="F50:F51"/>
    <mergeCell ref="J50:J51"/>
    <mergeCell ref="I6:I7"/>
    <mergeCell ref="J6:J7"/>
    <mergeCell ref="A50:A51"/>
    <mergeCell ref="B50:B51"/>
    <mergeCell ref="C50:C51"/>
    <mergeCell ref="D50:D51"/>
    <mergeCell ref="E50:E51"/>
    <mergeCell ref="G50:G51"/>
    <mergeCell ref="H50:H51"/>
  </mergeCells>
  <printOptions/>
  <pageMargins left="0.787401575" right="0.787401575" top="0.984251969" bottom="0.984251969" header="0.5" footer="0.5"/>
  <pageSetup fitToHeight="1" fitToWidth="1" horizontalDpi="600" verticalDpi="600" orientation="portrait" paperSize="9" scale="77" r:id="rId1"/>
  <headerFooter alignWithMargins="0">
    <oddFooter>&amp;L&amp;"Arial,Gras"2008 (update 01/12/09)&amp;R&amp;P/&amp;N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5"/>
  <sheetViews>
    <sheetView zoomScale="75" zoomScaleNormal="75" zoomScalePageLayoutView="0" workbookViewId="0" topLeftCell="J1">
      <selection activeCell="K72" sqref="K72"/>
    </sheetView>
  </sheetViews>
  <sheetFormatPr defaultColWidth="9.140625" defaultRowHeight="12.75"/>
  <cols>
    <col min="1" max="1" width="42.7109375" style="3" customWidth="1"/>
    <col min="2" max="2" width="11.00390625" style="126" bestFit="1" customWidth="1"/>
    <col min="3" max="3" width="9.57421875" style="126" bestFit="1" customWidth="1"/>
    <col min="4" max="4" width="13.421875" style="126" customWidth="1"/>
    <col min="5" max="5" width="11.8515625" style="126" customWidth="1"/>
    <col min="6" max="6" width="8.7109375" style="126" customWidth="1"/>
    <col min="7" max="7" width="9.28125" style="126" customWidth="1"/>
    <col min="8" max="8" width="9.421875" style="126" customWidth="1"/>
    <col min="9" max="9" width="18.7109375" style="126" customWidth="1"/>
    <col min="10" max="10" width="20.57421875" style="126" customWidth="1"/>
    <col min="11" max="11" width="15.57421875" style="126" customWidth="1"/>
    <col min="12" max="12" width="13.421875" style="126" customWidth="1"/>
    <col min="13" max="13" width="15.421875" style="126" customWidth="1"/>
    <col min="14" max="15" width="27.7109375" style="126" customWidth="1"/>
    <col min="16" max="16" width="11.28125" style="2" customWidth="1"/>
    <col min="17" max="17" width="15.57421875" style="2" customWidth="1"/>
    <col min="18" max="16384" width="9.140625" style="2" customWidth="1"/>
  </cols>
  <sheetData>
    <row r="1" spans="1:15" ht="12.75">
      <c r="A1" s="1" t="s">
        <v>64</v>
      </c>
      <c r="B1" s="391" t="s">
        <v>0</v>
      </c>
      <c r="C1" s="392"/>
      <c r="D1" s="392"/>
      <c r="E1" s="392"/>
      <c r="F1" s="392"/>
      <c r="G1" s="392"/>
      <c r="H1" s="393"/>
      <c r="I1" s="393"/>
      <c r="J1" s="393"/>
      <c r="K1" s="393"/>
      <c r="L1" s="393"/>
      <c r="M1" s="393"/>
      <c r="N1" s="393"/>
      <c r="O1" s="393"/>
    </row>
    <row r="2" spans="2:15" ht="12.75">
      <c r="B2" s="387" t="s">
        <v>66</v>
      </c>
      <c r="C2" s="388"/>
      <c r="D2" s="388"/>
      <c r="E2" s="389"/>
      <c r="F2" s="390"/>
      <c r="G2" s="390"/>
      <c r="H2" s="405"/>
      <c r="I2" s="406"/>
      <c r="J2" s="406"/>
      <c r="K2" s="146"/>
      <c r="L2" s="92"/>
      <c r="M2" s="92"/>
      <c r="N2" s="92"/>
      <c r="O2" s="92"/>
    </row>
    <row r="3" spans="2:15" ht="12.75">
      <c r="B3" s="93"/>
      <c r="C3" s="91"/>
      <c r="D3" s="91"/>
      <c r="E3" s="91"/>
      <c r="F3" s="91"/>
      <c r="G3" s="91"/>
      <c r="H3" s="166"/>
      <c r="I3" s="165"/>
      <c r="J3" s="146"/>
      <c r="K3" s="146"/>
      <c r="L3" s="92"/>
      <c r="M3" s="92"/>
      <c r="N3" s="92"/>
      <c r="O3" s="167"/>
    </row>
    <row r="4" spans="1:40" s="59" customFormat="1" ht="45" customHeight="1" thickBot="1">
      <c r="A4" s="6" t="s">
        <v>67</v>
      </c>
      <c r="B4" s="394" t="s">
        <v>56</v>
      </c>
      <c r="C4" s="395"/>
      <c r="D4" s="395"/>
      <c r="E4" s="395"/>
      <c r="F4" s="396" t="s">
        <v>57</v>
      </c>
      <c r="G4" s="397"/>
      <c r="H4" s="396" t="s">
        <v>58</v>
      </c>
      <c r="I4" s="398"/>
      <c r="J4" s="398"/>
      <c r="K4" s="398"/>
      <c r="L4" s="398"/>
      <c r="M4" s="398"/>
      <c r="N4" s="399"/>
      <c r="O4" s="40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15" s="7" customFormat="1" ht="24.75" customHeight="1">
      <c r="A5" s="153"/>
      <c r="B5" s="141"/>
      <c r="C5" s="154"/>
      <c r="D5" s="154"/>
      <c r="E5" s="179"/>
      <c r="F5" s="183"/>
      <c r="G5" s="145"/>
      <c r="H5" s="383" t="s">
        <v>75</v>
      </c>
      <c r="I5" s="384"/>
      <c r="J5" s="384"/>
      <c r="K5" s="384"/>
      <c r="L5" s="381" t="s">
        <v>76</v>
      </c>
      <c r="M5" s="382"/>
      <c r="N5" s="401" t="s">
        <v>62</v>
      </c>
      <c r="O5" s="403" t="s">
        <v>81</v>
      </c>
    </row>
    <row r="6" spans="1:15" s="7" customFormat="1" ht="14.25" customHeight="1">
      <c r="A6" s="6"/>
      <c r="B6" s="147"/>
      <c r="C6" s="148"/>
      <c r="D6" s="148"/>
      <c r="E6" s="180"/>
      <c r="F6" s="184"/>
      <c r="G6" s="144"/>
      <c r="H6" s="379" t="s">
        <v>71</v>
      </c>
      <c r="I6" s="380"/>
      <c r="J6" s="380"/>
      <c r="K6" s="380"/>
      <c r="L6" s="219"/>
      <c r="M6" s="220"/>
      <c r="N6" s="402"/>
      <c r="O6" s="404"/>
    </row>
    <row r="7" spans="1:15" s="7" customFormat="1" ht="14.25" customHeight="1">
      <c r="A7" s="6"/>
      <c r="B7" s="147"/>
      <c r="C7" s="148"/>
      <c r="D7" s="148"/>
      <c r="E7" s="180"/>
      <c r="F7" s="184"/>
      <c r="G7" s="144"/>
      <c r="H7" s="376" t="s">
        <v>89</v>
      </c>
      <c r="I7" s="377"/>
      <c r="J7" s="378"/>
      <c r="K7" s="269" t="s">
        <v>93</v>
      </c>
      <c r="L7" s="219"/>
      <c r="M7" s="220"/>
      <c r="N7" s="402"/>
      <c r="O7" s="404"/>
    </row>
    <row r="8" spans="1:15" s="83" customFormat="1" ht="38.25">
      <c r="A8" s="149" t="s">
        <v>3</v>
      </c>
      <c r="B8" s="112" t="s">
        <v>4</v>
      </c>
      <c r="C8" s="112" t="s">
        <v>5</v>
      </c>
      <c r="D8" s="112" t="s">
        <v>6</v>
      </c>
      <c r="E8" s="143" t="s">
        <v>7</v>
      </c>
      <c r="F8" s="184" t="s">
        <v>60</v>
      </c>
      <c r="G8" s="113" t="s">
        <v>61</v>
      </c>
      <c r="H8" s="112" t="s">
        <v>5</v>
      </c>
      <c r="I8" s="112" t="s">
        <v>96</v>
      </c>
      <c r="J8" s="112" t="s">
        <v>95</v>
      </c>
      <c r="K8" s="143" t="s">
        <v>73</v>
      </c>
      <c r="L8" s="221" t="s">
        <v>72</v>
      </c>
      <c r="M8" s="222" t="s">
        <v>74</v>
      </c>
      <c r="N8" s="402"/>
      <c r="O8" s="404"/>
    </row>
    <row r="9" spans="1:15" s="83" customFormat="1" ht="40.5" customHeight="1">
      <c r="A9" s="140"/>
      <c r="B9" s="142"/>
      <c r="C9" s="150" t="s">
        <v>77</v>
      </c>
      <c r="D9" s="150" t="s">
        <v>78</v>
      </c>
      <c r="E9" s="181" t="s">
        <v>79</v>
      </c>
      <c r="F9" s="185"/>
      <c r="G9" s="152"/>
      <c r="H9" s="151" t="s">
        <v>84</v>
      </c>
      <c r="I9" s="151" t="s">
        <v>85</v>
      </c>
      <c r="J9" s="211" t="s">
        <v>80</v>
      </c>
      <c r="K9" s="181" t="s">
        <v>86</v>
      </c>
      <c r="L9" s="223" t="s">
        <v>87</v>
      </c>
      <c r="M9" s="224" t="s">
        <v>88</v>
      </c>
      <c r="N9" s="214" t="s">
        <v>82</v>
      </c>
      <c r="O9" s="252" t="s">
        <v>83</v>
      </c>
    </row>
    <row r="10" spans="1:15" ht="12.75">
      <c r="A10" s="13" t="s">
        <v>8</v>
      </c>
      <c r="B10" s="96"/>
      <c r="C10" s="97"/>
      <c r="D10" s="97"/>
      <c r="E10" s="104"/>
      <c r="F10" s="192"/>
      <c r="G10" s="193"/>
      <c r="H10" s="106"/>
      <c r="I10" s="100"/>
      <c r="J10" s="100"/>
      <c r="K10" s="137" t="s">
        <v>64</v>
      </c>
      <c r="L10" s="225"/>
      <c r="M10" s="226"/>
      <c r="N10" s="215"/>
      <c r="O10" s="225"/>
    </row>
    <row r="11" spans="1:15" ht="12.75">
      <c r="A11" s="17" t="s">
        <v>9</v>
      </c>
      <c r="B11" s="101"/>
      <c r="C11" s="102"/>
      <c r="D11" s="102"/>
      <c r="E11" s="95"/>
      <c r="F11" s="192"/>
      <c r="G11" s="193"/>
      <c r="H11" s="99"/>
      <c r="I11" s="103"/>
      <c r="J11" s="156"/>
      <c r="K11" s="155"/>
      <c r="L11" s="227"/>
      <c r="M11" s="228"/>
      <c r="N11" s="216"/>
      <c r="O11" s="227"/>
    </row>
    <row r="12" spans="1:15" ht="12.75">
      <c r="A12" s="17" t="s">
        <v>10</v>
      </c>
      <c r="B12" s="101" t="s">
        <v>11</v>
      </c>
      <c r="C12" s="102"/>
      <c r="D12" s="102"/>
      <c r="E12" s="186">
        <f>C12*D12</f>
        <v>0</v>
      </c>
      <c r="F12" s="192"/>
      <c r="G12" s="193"/>
      <c r="H12" s="99"/>
      <c r="I12" s="103"/>
      <c r="J12" s="156">
        <f>PRODUCT(H12,I12)</f>
        <v>0</v>
      </c>
      <c r="K12" s="155">
        <f>PRODUCT(J12,K$7)</f>
        <v>0</v>
      </c>
      <c r="L12" s="227"/>
      <c r="M12" s="228"/>
      <c r="N12" s="216"/>
      <c r="O12" s="227">
        <f>M12+N12</f>
        <v>0</v>
      </c>
    </row>
    <row r="13" spans="1:15" ht="12.75">
      <c r="A13" s="17" t="s">
        <v>12</v>
      </c>
      <c r="B13" s="101" t="s">
        <v>11</v>
      </c>
      <c r="C13" s="102"/>
      <c r="D13" s="102"/>
      <c r="E13" s="186">
        <f>C13*D13</f>
        <v>0</v>
      </c>
      <c r="F13" s="192"/>
      <c r="G13" s="193"/>
      <c r="H13" s="99"/>
      <c r="I13" s="103"/>
      <c r="J13" s="156">
        <f>PRODUCT(H13,I13)</f>
        <v>0</v>
      </c>
      <c r="K13" s="155">
        <f aca="true" t="shared" si="0" ref="K13:K18">PRODUCT(J13,K$7)</f>
        <v>0</v>
      </c>
      <c r="L13" s="227"/>
      <c r="M13" s="228"/>
      <c r="N13" s="216"/>
      <c r="O13" s="227">
        <f aca="true" t="shared" si="1" ref="O13:O18">M13+N13</f>
        <v>0</v>
      </c>
    </row>
    <row r="14" spans="1:15" ht="25.5">
      <c r="A14" s="17" t="s">
        <v>13</v>
      </c>
      <c r="B14" s="101" t="s">
        <v>11</v>
      </c>
      <c r="C14" s="102"/>
      <c r="D14" s="102"/>
      <c r="E14" s="186">
        <f>C14*D14</f>
        <v>0</v>
      </c>
      <c r="F14" s="192"/>
      <c r="G14" s="193"/>
      <c r="H14" s="99"/>
      <c r="I14" s="103"/>
      <c r="J14" s="156">
        <f>PRODUCT(H14,I14)</f>
        <v>0</v>
      </c>
      <c r="K14" s="155">
        <f t="shared" si="0"/>
        <v>0</v>
      </c>
      <c r="L14" s="227"/>
      <c r="M14" s="228"/>
      <c r="N14" s="216"/>
      <c r="O14" s="227">
        <f t="shared" si="1"/>
        <v>0</v>
      </c>
    </row>
    <row r="15" spans="1:15" ht="12.75">
      <c r="A15" s="17" t="s">
        <v>14</v>
      </c>
      <c r="B15" s="101"/>
      <c r="C15" s="102"/>
      <c r="D15" s="102"/>
      <c r="E15" s="186"/>
      <c r="F15" s="192"/>
      <c r="G15" s="193"/>
      <c r="H15" s="99"/>
      <c r="I15" s="103"/>
      <c r="J15" s="156"/>
      <c r="K15" s="155">
        <f t="shared" si="0"/>
        <v>0</v>
      </c>
      <c r="L15" s="227"/>
      <c r="M15" s="228"/>
      <c r="N15" s="216"/>
      <c r="O15" s="227"/>
    </row>
    <row r="16" spans="1:15" ht="12.75">
      <c r="A16" s="17" t="s">
        <v>15</v>
      </c>
      <c r="B16" s="101" t="s">
        <v>16</v>
      </c>
      <c r="C16" s="102"/>
      <c r="D16" s="102"/>
      <c r="E16" s="186">
        <f>C16*D16</f>
        <v>0</v>
      </c>
      <c r="F16" s="192"/>
      <c r="G16" s="193"/>
      <c r="H16" s="99"/>
      <c r="I16" s="103"/>
      <c r="J16" s="156">
        <f>PRODUCT(H16,I16)</f>
        <v>0</v>
      </c>
      <c r="K16" s="155">
        <f t="shared" si="0"/>
        <v>0</v>
      </c>
      <c r="L16" s="227"/>
      <c r="M16" s="228"/>
      <c r="N16" s="216"/>
      <c r="O16" s="227">
        <f t="shared" si="1"/>
        <v>0</v>
      </c>
    </row>
    <row r="17" spans="1:15" ht="12.75">
      <c r="A17" s="17" t="s">
        <v>17</v>
      </c>
      <c r="B17" s="101" t="s">
        <v>16</v>
      </c>
      <c r="C17" s="102"/>
      <c r="D17" s="102"/>
      <c r="E17" s="186">
        <f>C17*D17</f>
        <v>0</v>
      </c>
      <c r="F17" s="194"/>
      <c r="G17" s="195"/>
      <c r="H17" s="99"/>
      <c r="I17" s="103"/>
      <c r="J17" s="156">
        <f>PRODUCT(H17,I17)</f>
        <v>0</v>
      </c>
      <c r="K17" s="155">
        <f t="shared" si="0"/>
        <v>0</v>
      </c>
      <c r="L17" s="227"/>
      <c r="M17" s="228"/>
      <c r="N17" s="216"/>
      <c r="O17" s="227">
        <f t="shared" si="1"/>
        <v>0</v>
      </c>
    </row>
    <row r="18" spans="1:15" ht="13.5">
      <c r="A18" s="17" t="s">
        <v>18</v>
      </c>
      <c r="B18" s="101" t="s">
        <v>16</v>
      </c>
      <c r="C18" s="102"/>
      <c r="D18" s="102"/>
      <c r="E18" s="186">
        <f>C18*D18</f>
        <v>0</v>
      </c>
      <c r="F18" s="196"/>
      <c r="G18" s="197"/>
      <c r="H18" s="99"/>
      <c r="I18" s="103"/>
      <c r="J18" s="156">
        <f>PRODUCT(H18,I18)</f>
        <v>0</v>
      </c>
      <c r="K18" s="155">
        <f t="shared" si="0"/>
        <v>0</v>
      </c>
      <c r="L18" s="227"/>
      <c r="M18" s="228"/>
      <c r="N18" s="217"/>
      <c r="O18" s="227">
        <f t="shared" si="1"/>
        <v>0</v>
      </c>
    </row>
    <row r="19" spans="1:15" ht="13.5">
      <c r="A19" s="21" t="s">
        <v>19</v>
      </c>
      <c r="B19" s="107"/>
      <c r="C19" s="187">
        <f>SUM(C11:C18)</f>
        <v>0</v>
      </c>
      <c r="D19" s="104">
        <f>SUM(D11:D18)</f>
        <v>0</v>
      </c>
      <c r="E19" s="187">
        <f>SUM(E11:E18)</f>
        <v>0</v>
      </c>
      <c r="F19" s="198">
        <f>SUM(F11:F18)</f>
        <v>0</v>
      </c>
      <c r="G19" s="195">
        <f>SUM(G11:G18)</f>
        <v>0</v>
      </c>
      <c r="H19" s="138"/>
      <c r="I19" s="98">
        <f>SUM(I11:I18)</f>
        <v>0</v>
      </c>
      <c r="J19" s="158">
        <f>SUM(J11:J18)</f>
        <v>0</v>
      </c>
      <c r="K19" s="187">
        <f>SUM(K11:K18)</f>
        <v>0</v>
      </c>
      <c r="L19" s="229"/>
      <c r="M19" s="230">
        <f>SUM(M11:M18)</f>
        <v>0</v>
      </c>
      <c r="N19" s="250">
        <f>SUM(N11:N18)</f>
        <v>0</v>
      </c>
      <c r="O19" s="239">
        <f>SUM(O11:O18)</f>
        <v>0</v>
      </c>
    </row>
    <row r="20" spans="1:15" ht="13.5">
      <c r="A20" s="24"/>
      <c r="B20" s="108"/>
      <c r="C20" s="109"/>
      <c r="D20" s="109"/>
      <c r="E20" s="188"/>
      <c r="F20" s="192"/>
      <c r="G20" s="193"/>
      <c r="H20" s="139"/>
      <c r="I20" s="100"/>
      <c r="J20" s="159"/>
      <c r="K20" s="157"/>
      <c r="L20" s="231"/>
      <c r="M20" s="232"/>
      <c r="N20" s="217"/>
      <c r="O20" s="231"/>
    </row>
    <row r="21" spans="1:15" ht="12.75">
      <c r="A21" s="13" t="s">
        <v>20</v>
      </c>
      <c r="B21" s="96"/>
      <c r="C21" s="97"/>
      <c r="D21" s="97"/>
      <c r="E21" s="187"/>
      <c r="F21" s="192"/>
      <c r="G21" s="193"/>
      <c r="H21" s="106"/>
      <c r="I21" s="100"/>
      <c r="J21" s="159"/>
      <c r="K21" s="157"/>
      <c r="L21" s="233"/>
      <c r="M21" s="234"/>
      <c r="N21" s="216"/>
      <c r="O21" s="233"/>
    </row>
    <row r="22" spans="1:15" ht="12.75">
      <c r="A22" s="17" t="s">
        <v>21</v>
      </c>
      <c r="B22" s="101" t="s">
        <v>22</v>
      </c>
      <c r="C22" s="102"/>
      <c r="D22" s="102"/>
      <c r="E22" s="186">
        <f>C22*D22</f>
        <v>0</v>
      </c>
      <c r="F22" s="194"/>
      <c r="G22" s="195"/>
      <c r="H22" s="99"/>
      <c r="I22" s="103"/>
      <c r="J22" s="156">
        <f>PRODUCT(H22,I22)</f>
        <v>0</v>
      </c>
      <c r="K22" s="155">
        <f>PRODUCT(J22,K$7)</f>
        <v>0</v>
      </c>
      <c r="L22" s="227"/>
      <c r="M22" s="228"/>
      <c r="N22" s="216"/>
      <c r="O22" s="227">
        <f>M22+N22</f>
        <v>0</v>
      </c>
    </row>
    <row r="23" spans="1:15" ht="12.75">
      <c r="A23" s="17" t="s">
        <v>23</v>
      </c>
      <c r="B23" s="101" t="s">
        <v>11</v>
      </c>
      <c r="C23" s="102"/>
      <c r="D23" s="102"/>
      <c r="E23" s="186">
        <f>C23*D23</f>
        <v>0</v>
      </c>
      <c r="F23" s="192"/>
      <c r="G23" s="193"/>
      <c r="H23" s="99"/>
      <c r="I23" s="103"/>
      <c r="J23" s="156">
        <f>PRODUCT(H23,I23)</f>
        <v>0</v>
      </c>
      <c r="K23" s="155">
        <f>PRODUCT(J23,K$7)</f>
        <v>0</v>
      </c>
      <c r="L23" s="227"/>
      <c r="M23" s="228"/>
      <c r="N23" s="216"/>
      <c r="O23" s="227">
        <f>SUM(M23:N23)</f>
        <v>0</v>
      </c>
    </row>
    <row r="24" spans="1:15" ht="13.5">
      <c r="A24" s="21" t="s">
        <v>24</v>
      </c>
      <c r="B24" s="107"/>
      <c r="C24" s="187">
        <f>SUM(C22:C23)</f>
        <v>0</v>
      </c>
      <c r="D24" s="104">
        <f>SUM(D22:D23)</f>
        <v>0</v>
      </c>
      <c r="E24" s="187">
        <f>SUM(E22:E23)</f>
        <v>0</v>
      </c>
      <c r="F24" s="198">
        <f>SUM(F22:F23)</f>
        <v>0</v>
      </c>
      <c r="G24" s="158">
        <f>SUM(G22:G23)</f>
        <v>0</v>
      </c>
      <c r="H24" s="105"/>
      <c r="I24" s="98">
        <f>SUM(I22:I23)</f>
        <v>0</v>
      </c>
      <c r="J24" s="158">
        <f>SUM(J22:J23)</f>
        <v>0</v>
      </c>
      <c r="K24" s="187">
        <f>SUM(K22:K23)</f>
        <v>0</v>
      </c>
      <c r="L24" s="235"/>
      <c r="M24" s="230">
        <f>SUM(M22:M23)</f>
        <v>0</v>
      </c>
      <c r="N24" s="250">
        <f>SUM(N22:N23)</f>
        <v>0</v>
      </c>
      <c r="O24" s="239">
        <f>SUM(O22:O23)</f>
        <v>0</v>
      </c>
    </row>
    <row r="25" spans="1:15" ht="12.75">
      <c r="A25" s="17"/>
      <c r="B25" s="101"/>
      <c r="C25" s="102"/>
      <c r="D25" s="102"/>
      <c r="E25" s="186"/>
      <c r="F25" s="192"/>
      <c r="G25" s="193"/>
      <c r="H25" s="99"/>
      <c r="I25" s="103"/>
      <c r="J25" s="156"/>
      <c r="K25" s="155"/>
      <c r="L25" s="227"/>
      <c r="M25" s="228"/>
      <c r="N25" s="217"/>
      <c r="O25" s="227"/>
    </row>
    <row r="26" spans="1:15" ht="12.75">
      <c r="A26" s="13" t="s">
        <v>25</v>
      </c>
      <c r="B26" s="96"/>
      <c r="C26" s="97"/>
      <c r="D26" s="97"/>
      <c r="E26" s="187"/>
      <c r="F26" s="192"/>
      <c r="G26" s="193"/>
      <c r="H26" s="106"/>
      <c r="I26" s="100"/>
      <c r="J26" s="159"/>
      <c r="K26" s="157"/>
      <c r="L26" s="233"/>
      <c r="M26" s="234"/>
      <c r="N26" s="216"/>
      <c r="O26" s="233"/>
    </row>
    <row r="27" spans="1:15" ht="12.75">
      <c r="A27" s="17" t="s">
        <v>26</v>
      </c>
      <c r="B27" s="101" t="s">
        <v>27</v>
      </c>
      <c r="C27" s="102"/>
      <c r="D27" s="102"/>
      <c r="E27" s="186">
        <f>C27*D27</f>
        <v>0</v>
      </c>
      <c r="F27" s="192"/>
      <c r="G27" s="193"/>
      <c r="H27" s="99"/>
      <c r="I27" s="103"/>
      <c r="J27" s="156">
        <f>PRODUCT(H27,I27)</f>
        <v>0</v>
      </c>
      <c r="K27" s="155">
        <f>PRODUCT(J27,K$7)</f>
        <v>0</v>
      </c>
      <c r="L27" s="227"/>
      <c r="M27" s="228"/>
      <c r="N27" s="216"/>
      <c r="O27" s="227">
        <f>M27+N27</f>
        <v>0</v>
      </c>
    </row>
    <row r="28" spans="1:15" ht="12.75">
      <c r="A28" s="17" t="s">
        <v>28</v>
      </c>
      <c r="B28" s="101"/>
      <c r="C28" s="102"/>
      <c r="D28" s="102"/>
      <c r="E28" s="186">
        <f>C28*D28</f>
        <v>0</v>
      </c>
      <c r="F28" s="192"/>
      <c r="G28" s="193"/>
      <c r="H28" s="99"/>
      <c r="I28" s="103"/>
      <c r="J28" s="156">
        <f>PRODUCT(H28,I28)</f>
        <v>0</v>
      </c>
      <c r="K28" s="155">
        <f>PRODUCT(J28,K$7)</f>
        <v>0</v>
      </c>
      <c r="L28" s="227"/>
      <c r="M28" s="228"/>
      <c r="N28" s="216"/>
      <c r="O28" s="227">
        <f>M28+N28</f>
        <v>0</v>
      </c>
    </row>
    <row r="29" spans="1:15" ht="12.75">
      <c r="A29" s="17" t="s">
        <v>29</v>
      </c>
      <c r="B29" s="101"/>
      <c r="C29" s="102"/>
      <c r="D29" s="102"/>
      <c r="E29" s="186">
        <f>C29*D29</f>
        <v>0</v>
      </c>
      <c r="F29" s="192"/>
      <c r="G29" s="193"/>
      <c r="H29" s="99"/>
      <c r="I29" s="103"/>
      <c r="J29" s="156">
        <f>PRODUCT(H29,I29)</f>
        <v>0</v>
      </c>
      <c r="K29" s="155">
        <f>PRODUCT(J29,K$7)</f>
        <v>0</v>
      </c>
      <c r="L29" s="227"/>
      <c r="M29" s="228"/>
      <c r="N29" s="216"/>
      <c r="O29" s="227">
        <f>M29+N29</f>
        <v>0</v>
      </c>
    </row>
    <row r="30" spans="1:15" ht="12.75">
      <c r="A30" s="17" t="s">
        <v>30</v>
      </c>
      <c r="B30" s="101"/>
      <c r="C30" s="102"/>
      <c r="D30" s="102"/>
      <c r="E30" s="186">
        <f>C30*D30</f>
        <v>0</v>
      </c>
      <c r="F30" s="194"/>
      <c r="G30" s="195"/>
      <c r="H30" s="99"/>
      <c r="I30" s="103"/>
      <c r="J30" s="156">
        <f>PRODUCT(H30,I30)</f>
        <v>0</v>
      </c>
      <c r="K30" s="155">
        <f>PRODUCT(J30,K$7)</f>
        <v>0</v>
      </c>
      <c r="L30" s="227"/>
      <c r="M30" s="228"/>
      <c r="N30" s="216"/>
      <c r="O30" s="227">
        <f>M30+N30</f>
        <v>0</v>
      </c>
    </row>
    <row r="31" spans="1:15" ht="12.75">
      <c r="A31" s="17" t="s">
        <v>31</v>
      </c>
      <c r="B31" s="101"/>
      <c r="C31" s="102"/>
      <c r="D31" s="102"/>
      <c r="E31" s="186">
        <f>C31*D31</f>
        <v>0</v>
      </c>
      <c r="F31" s="192"/>
      <c r="G31" s="193"/>
      <c r="H31" s="99"/>
      <c r="I31" s="103"/>
      <c r="J31" s="156">
        <f>PRODUCT(H31,I31)</f>
        <v>0</v>
      </c>
      <c r="K31" s="155">
        <f>PRODUCT(J31,K$7)</f>
        <v>0</v>
      </c>
      <c r="L31" s="227"/>
      <c r="M31" s="228"/>
      <c r="N31" s="217"/>
      <c r="O31" s="227">
        <f>M31+N31</f>
        <v>0</v>
      </c>
    </row>
    <row r="32" spans="1:15" ht="13.5">
      <c r="A32" s="21" t="s">
        <v>32</v>
      </c>
      <c r="B32" s="107"/>
      <c r="C32" s="187">
        <f>SUM(C27:C31)</f>
        <v>0</v>
      </c>
      <c r="D32" s="104">
        <f>SUM(D27:D31)</f>
        <v>0</v>
      </c>
      <c r="E32" s="187">
        <f>SUM(E27:E31)</f>
        <v>0</v>
      </c>
      <c r="F32" s="198">
        <f>SUM(F27:F31)</f>
        <v>0</v>
      </c>
      <c r="G32" s="158">
        <f>SUM(G27:G31)</f>
        <v>0</v>
      </c>
      <c r="H32" s="105"/>
      <c r="I32" s="98">
        <f>SUM(I27:I31)</f>
        <v>0</v>
      </c>
      <c r="J32" s="158">
        <f>SUM(J27:J31)</f>
        <v>0</v>
      </c>
      <c r="K32" s="187">
        <f>SUM(K27:K31)</f>
        <v>0</v>
      </c>
      <c r="L32" s="235"/>
      <c r="M32" s="230">
        <f>SUM(M27:M31)</f>
        <v>0</v>
      </c>
      <c r="N32" s="250">
        <f>SUM(N27:N31)</f>
        <v>0</v>
      </c>
      <c r="O32" s="239">
        <f>SUM(O27:O31)</f>
        <v>0</v>
      </c>
    </row>
    <row r="33" spans="1:15" ht="12.75">
      <c r="A33" s="17"/>
      <c r="B33" s="101"/>
      <c r="C33" s="102"/>
      <c r="D33" s="102"/>
      <c r="E33" s="186"/>
      <c r="F33" s="192"/>
      <c r="G33" s="193"/>
      <c r="H33" s="99"/>
      <c r="I33" s="103"/>
      <c r="J33" s="156"/>
      <c r="K33" s="155"/>
      <c r="L33" s="227"/>
      <c r="M33" s="228"/>
      <c r="N33" s="216"/>
      <c r="O33" s="227"/>
    </row>
    <row r="34" spans="1:15" ht="12.75">
      <c r="A34" s="13" t="s">
        <v>33</v>
      </c>
      <c r="B34" s="101"/>
      <c r="C34" s="102"/>
      <c r="D34" s="102"/>
      <c r="E34" s="186"/>
      <c r="F34" s="192"/>
      <c r="G34" s="193"/>
      <c r="H34" s="99"/>
      <c r="I34" s="103"/>
      <c r="J34" s="156"/>
      <c r="K34" s="155"/>
      <c r="L34" s="227"/>
      <c r="M34" s="228"/>
      <c r="N34" s="216"/>
      <c r="O34" s="227"/>
    </row>
    <row r="35" spans="1:15" ht="12.75">
      <c r="A35" s="17" t="s">
        <v>34</v>
      </c>
      <c r="B35" s="101" t="s">
        <v>11</v>
      </c>
      <c r="C35" s="102"/>
      <c r="D35" s="102"/>
      <c r="E35" s="186">
        <f>C35*D35</f>
        <v>0</v>
      </c>
      <c r="F35" s="192"/>
      <c r="G35" s="193"/>
      <c r="H35" s="99"/>
      <c r="I35" s="103"/>
      <c r="J35" s="156">
        <f>PRODUCT(H35,I35)</f>
        <v>0</v>
      </c>
      <c r="K35" s="155">
        <f>PRODUCT(J35,K$7)</f>
        <v>0</v>
      </c>
      <c r="L35" s="227"/>
      <c r="M35" s="228"/>
      <c r="N35" s="216"/>
      <c r="O35" s="227">
        <f>M35+N35</f>
        <v>0</v>
      </c>
    </row>
    <row r="36" spans="1:15" ht="12.75">
      <c r="A36" s="17" t="s">
        <v>35</v>
      </c>
      <c r="B36" s="101" t="s">
        <v>11</v>
      </c>
      <c r="C36" s="102"/>
      <c r="D36" s="102"/>
      <c r="E36" s="186">
        <f>C36*D36</f>
        <v>0</v>
      </c>
      <c r="F36" s="192"/>
      <c r="G36" s="193"/>
      <c r="H36" s="99"/>
      <c r="I36" s="103"/>
      <c r="J36" s="156">
        <f>PRODUCT(H36,I36)</f>
        <v>0</v>
      </c>
      <c r="K36" s="155">
        <f>PRODUCT(J36,K$7)</f>
        <v>0</v>
      </c>
      <c r="L36" s="227"/>
      <c r="M36" s="228"/>
      <c r="N36" s="216"/>
      <c r="O36" s="227">
        <f>M36+N36</f>
        <v>0</v>
      </c>
    </row>
    <row r="37" spans="1:15" ht="12.75">
      <c r="A37" s="17" t="s">
        <v>36</v>
      </c>
      <c r="B37" s="101" t="s">
        <v>11</v>
      </c>
      <c r="C37" s="102"/>
      <c r="D37" s="102"/>
      <c r="E37" s="186">
        <f>C37*D37</f>
        <v>0</v>
      </c>
      <c r="F37" s="194"/>
      <c r="G37" s="195"/>
      <c r="H37" s="99"/>
      <c r="I37" s="103"/>
      <c r="J37" s="156">
        <f>PRODUCT(H37,I37)</f>
        <v>0</v>
      </c>
      <c r="K37" s="155">
        <f>PRODUCT(J37,K$7)</f>
        <v>0</v>
      </c>
      <c r="L37" s="227"/>
      <c r="M37" s="228"/>
      <c r="N37" s="216"/>
      <c r="O37" s="227">
        <f>M37+N37</f>
        <v>0</v>
      </c>
    </row>
    <row r="38" spans="1:15" ht="26.25" customHeight="1">
      <c r="A38" s="27" t="s">
        <v>37</v>
      </c>
      <c r="B38" s="101" t="s">
        <v>11</v>
      </c>
      <c r="C38" s="102"/>
      <c r="D38" s="102"/>
      <c r="E38" s="186">
        <f>C38*D38</f>
        <v>0</v>
      </c>
      <c r="F38" s="192"/>
      <c r="G38" s="193"/>
      <c r="H38" s="99"/>
      <c r="I38" s="103"/>
      <c r="J38" s="156">
        <f>PRODUCT(H38,I38)</f>
        <v>0</v>
      </c>
      <c r="K38" s="155">
        <f>PRODUCT(J38,K$7)</f>
        <v>0</v>
      </c>
      <c r="L38" s="227"/>
      <c r="M38" s="228"/>
      <c r="N38" s="217"/>
      <c r="O38" s="227">
        <f>M38+N38</f>
        <v>0</v>
      </c>
    </row>
    <row r="39" spans="1:15" ht="13.5">
      <c r="A39" s="21" t="s">
        <v>38</v>
      </c>
      <c r="B39" s="110"/>
      <c r="C39" s="187">
        <f>SUM(C35:C38)</f>
        <v>0</v>
      </c>
      <c r="D39" s="104">
        <f>SUM(D35:D38)</f>
        <v>0</v>
      </c>
      <c r="E39" s="187">
        <f>SUM(E35:E38)</f>
        <v>0</v>
      </c>
      <c r="F39" s="198">
        <f>SUM(F35:F38)</f>
        <v>0</v>
      </c>
      <c r="G39" s="158">
        <f>SUM(G35:G38)</f>
        <v>0</v>
      </c>
      <c r="H39" s="111"/>
      <c r="I39" s="98">
        <f>SUM(I35:I38)</f>
        <v>0</v>
      </c>
      <c r="J39" s="158">
        <f>SUM(J35:J38)</f>
        <v>0</v>
      </c>
      <c r="K39" s="187">
        <f>SUM(K35:K38)</f>
        <v>0</v>
      </c>
      <c r="L39" s="236"/>
      <c r="M39" s="230">
        <f>SUM(M35:M38)</f>
        <v>0</v>
      </c>
      <c r="N39" s="250">
        <f>SUM(N35:N38)</f>
        <v>0</v>
      </c>
      <c r="O39" s="239">
        <f>SUM(O35:O38)</f>
        <v>0</v>
      </c>
    </row>
    <row r="40" spans="1:15" ht="12.75">
      <c r="A40" s="13"/>
      <c r="B40" s="101"/>
      <c r="C40" s="102"/>
      <c r="D40" s="102"/>
      <c r="E40" s="186"/>
      <c r="F40" s="192"/>
      <c r="G40" s="193"/>
      <c r="H40" s="99"/>
      <c r="I40" s="103"/>
      <c r="J40" s="156"/>
      <c r="K40" s="155"/>
      <c r="L40" s="227"/>
      <c r="M40" s="228"/>
      <c r="N40" s="217"/>
      <c r="O40" s="227"/>
    </row>
    <row r="41" spans="1:15" ht="12.75">
      <c r="A41" s="13" t="s">
        <v>39</v>
      </c>
      <c r="B41" s="96"/>
      <c r="C41" s="97"/>
      <c r="D41" s="97"/>
      <c r="E41" s="187"/>
      <c r="F41" s="192"/>
      <c r="G41" s="193"/>
      <c r="H41" s="106"/>
      <c r="I41" s="100"/>
      <c r="J41" s="159"/>
      <c r="K41" s="157"/>
      <c r="L41" s="233"/>
      <c r="M41" s="234"/>
      <c r="N41" s="216"/>
      <c r="O41" s="233"/>
    </row>
    <row r="42" spans="1:15" ht="12.75">
      <c r="A42" s="17" t="s">
        <v>40</v>
      </c>
      <c r="B42" s="101"/>
      <c r="C42" s="102"/>
      <c r="D42" s="102"/>
      <c r="E42" s="186">
        <f aca="true" t="shared" si="2" ref="E42:E47">C42*D42</f>
        <v>0</v>
      </c>
      <c r="F42" s="192"/>
      <c r="G42" s="193"/>
      <c r="H42" s="99"/>
      <c r="I42" s="103"/>
      <c r="J42" s="156">
        <f aca="true" t="shared" si="3" ref="J42:J49">PRODUCT(H42,I42)</f>
        <v>0</v>
      </c>
      <c r="K42" s="155">
        <f aca="true" t="shared" si="4" ref="K42:K49">PRODUCT(J42,K$7)</f>
        <v>0</v>
      </c>
      <c r="L42" s="227"/>
      <c r="M42" s="228"/>
      <c r="N42" s="216"/>
      <c r="O42" s="227">
        <f>M42+N42</f>
        <v>0</v>
      </c>
    </row>
    <row r="43" spans="1:15" ht="12.75">
      <c r="A43" s="17" t="s">
        <v>41</v>
      </c>
      <c r="B43" s="101"/>
      <c r="C43" s="102"/>
      <c r="D43" s="102"/>
      <c r="E43" s="186">
        <f t="shared" si="2"/>
        <v>0</v>
      </c>
      <c r="F43" s="192"/>
      <c r="G43" s="193"/>
      <c r="H43" s="99"/>
      <c r="I43" s="103"/>
      <c r="J43" s="156">
        <f t="shared" si="3"/>
        <v>0</v>
      </c>
      <c r="K43" s="155">
        <f t="shared" si="4"/>
        <v>0</v>
      </c>
      <c r="L43" s="227"/>
      <c r="M43" s="228"/>
      <c r="N43" s="216"/>
      <c r="O43" s="227">
        <f aca="true" t="shared" si="5" ref="O43:O49">M43+N43</f>
        <v>0</v>
      </c>
    </row>
    <row r="44" spans="1:15" ht="12.75">
      <c r="A44" s="17" t="s">
        <v>42</v>
      </c>
      <c r="B44" s="101"/>
      <c r="C44" s="102"/>
      <c r="D44" s="102"/>
      <c r="E44" s="186">
        <f t="shared" si="2"/>
        <v>0</v>
      </c>
      <c r="F44" s="192"/>
      <c r="G44" s="193"/>
      <c r="H44" s="99"/>
      <c r="I44" s="103"/>
      <c r="J44" s="156">
        <f t="shared" si="3"/>
        <v>0</v>
      </c>
      <c r="K44" s="155">
        <f t="shared" si="4"/>
        <v>0</v>
      </c>
      <c r="L44" s="227"/>
      <c r="M44" s="228"/>
      <c r="N44" s="216"/>
      <c r="O44" s="227">
        <f t="shared" si="5"/>
        <v>0</v>
      </c>
    </row>
    <row r="45" spans="1:15" ht="12.75">
      <c r="A45" s="17" t="s">
        <v>43</v>
      </c>
      <c r="B45" s="101"/>
      <c r="C45" s="102"/>
      <c r="D45" s="102"/>
      <c r="E45" s="186">
        <f t="shared" si="2"/>
        <v>0</v>
      </c>
      <c r="F45" s="192"/>
      <c r="G45" s="193"/>
      <c r="H45" s="99"/>
      <c r="I45" s="103"/>
      <c r="J45" s="156">
        <f t="shared" si="3"/>
        <v>0</v>
      </c>
      <c r="K45" s="155">
        <f t="shared" si="4"/>
        <v>0</v>
      </c>
      <c r="L45" s="227"/>
      <c r="M45" s="228"/>
      <c r="N45" s="216"/>
      <c r="O45" s="227">
        <f t="shared" si="5"/>
        <v>0</v>
      </c>
    </row>
    <row r="46" spans="1:15" ht="12.75">
      <c r="A46" s="17" t="s">
        <v>44</v>
      </c>
      <c r="B46" s="101"/>
      <c r="C46" s="102"/>
      <c r="D46" s="102"/>
      <c r="E46" s="186">
        <f t="shared" si="2"/>
        <v>0</v>
      </c>
      <c r="F46" s="192"/>
      <c r="G46" s="193"/>
      <c r="H46" s="99"/>
      <c r="I46" s="103"/>
      <c r="J46" s="156">
        <f t="shared" si="3"/>
        <v>0</v>
      </c>
      <c r="K46" s="155">
        <f t="shared" si="4"/>
        <v>0</v>
      </c>
      <c r="L46" s="227"/>
      <c r="M46" s="228"/>
      <c r="N46" s="216"/>
      <c r="O46" s="227">
        <f t="shared" si="5"/>
        <v>0</v>
      </c>
    </row>
    <row r="47" spans="1:15" ht="25.5">
      <c r="A47" s="17" t="s">
        <v>45</v>
      </c>
      <c r="B47" s="101"/>
      <c r="C47" s="102"/>
      <c r="D47" s="102"/>
      <c r="E47" s="186">
        <f t="shared" si="2"/>
        <v>0</v>
      </c>
      <c r="F47" s="192"/>
      <c r="G47" s="193"/>
      <c r="H47" s="99"/>
      <c r="I47" s="103"/>
      <c r="J47" s="156">
        <f t="shared" si="3"/>
        <v>0</v>
      </c>
      <c r="K47" s="155">
        <f t="shared" si="4"/>
        <v>0</v>
      </c>
      <c r="L47" s="227"/>
      <c r="M47" s="228"/>
      <c r="N47" s="216"/>
      <c r="O47" s="227">
        <f t="shared" si="5"/>
        <v>0</v>
      </c>
    </row>
    <row r="48" spans="1:15" ht="12.75">
      <c r="A48" s="30" t="s">
        <v>46</v>
      </c>
      <c r="B48" s="101"/>
      <c r="C48" s="102"/>
      <c r="D48" s="102"/>
      <c r="E48" s="186">
        <f>C48*D48</f>
        <v>0</v>
      </c>
      <c r="F48" s="194"/>
      <c r="G48" s="195"/>
      <c r="H48" s="99"/>
      <c r="I48" s="103"/>
      <c r="J48" s="156">
        <f t="shared" si="3"/>
        <v>0</v>
      </c>
      <c r="K48" s="155">
        <f t="shared" si="4"/>
        <v>0</v>
      </c>
      <c r="L48" s="227"/>
      <c r="M48" s="228"/>
      <c r="N48" s="216"/>
      <c r="O48" s="227">
        <f t="shared" si="5"/>
        <v>0</v>
      </c>
    </row>
    <row r="49" spans="1:45" s="32" customFormat="1" ht="15.75" customHeight="1">
      <c r="A49" s="31" t="s">
        <v>47</v>
      </c>
      <c r="B49" s="102"/>
      <c r="C49" s="102"/>
      <c r="D49" s="102"/>
      <c r="E49" s="186">
        <f>C49*D49</f>
        <v>0</v>
      </c>
      <c r="F49" s="199"/>
      <c r="G49" s="200"/>
      <c r="H49" s="99"/>
      <c r="I49" s="168"/>
      <c r="J49" s="169">
        <f t="shared" si="3"/>
        <v>0</v>
      </c>
      <c r="K49" s="155">
        <f t="shared" si="4"/>
        <v>0</v>
      </c>
      <c r="L49" s="237"/>
      <c r="M49" s="228"/>
      <c r="N49" s="217"/>
      <c r="O49" s="227">
        <f t="shared" si="5"/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s="33" customFormat="1" ht="14.25" customHeight="1">
      <c r="A50" s="21" t="s">
        <v>48</v>
      </c>
      <c r="B50" s="107"/>
      <c r="C50" s="187">
        <f>SUM(C42:C49)</f>
        <v>0</v>
      </c>
      <c r="D50" s="104">
        <f>SUM(D42:D49)</f>
        <v>0</v>
      </c>
      <c r="E50" s="187">
        <f>SUM(E42:E49)</f>
        <v>0</v>
      </c>
      <c r="F50" s="198">
        <f>SUM(F42:F49)</f>
        <v>0</v>
      </c>
      <c r="G50" s="158">
        <f>SUM(G42:G49)</f>
        <v>0</v>
      </c>
      <c r="H50" s="105"/>
      <c r="I50" s="98">
        <f>SUM(I42:I49)</f>
        <v>0</v>
      </c>
      <c r="J50" s="158">
        <f>SUM(J42:J49)</f>
        <v>0</v>
      </c>
      <c r="K50" s="187">
        <f>SUM(K42:K49)</f>
        <v>0</v>
      </c>
      <c r="L50" s="229"/>
      <c r="M50" s="230">
        <f>SUM(M42:M49)</f>
        <v>0</v>
      </c>
      <c r="N50" s="250">
        <f>SUM(N42:N49)</f>
        <v>0</v>
      </c>
      <c r="O50" s="239">
        <f>SUM(O42:O49)</f>
        <v>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15" ht="12.75">
      <c r="A51" s="17"/>
      <c r="B51" s="101"/>
      <c r="C51" s="102"/>
      <c r="D51" s="102"/>
      <c r="E51" s="155"/>
      <c r="F51" s="201"/>
      <c r="G51" s="202"/>
      <c r="H51" s="99"/>
      <c r="I51" s="103"/>
      <c r="J51" s="156"/>
      <c r="K51" s="155"/>
      <c r="L51" s="227"/>
      <c r="M51" s="228"/>
      <c r="N51" s="216"/>
      <c r="O51" s="227"/>
    </row>
    <row r="52" spans="1:15" ht="12.75">
      <c r="A52" s="13" t="s">
        <v>49</v>
      </c>
      <c r="B52" s="114"/>
      <c r="C52" s="115"/>
      <c r="D52" s="115"/>
      <c r="E52" s="155">
        <f>C52*D52</f>
        <v>0</v>
      </c>
      <c r="F52" s="203">
        <v>0</v>
      </c>
      <c r="G52" s="204">
        <v>0</v>
      </c>
      <c r="H52" s="170"/>
      <c r="I52" s="103"/>
      <c r="J52" s="156">
        <f>PRODUCT(H52,I52)</f>
        <v>0</v>
      </c>
      <c r="K52" s="155">
        <f>PRODUCT(J52,K$7)</f>
        <v>0</v>
      </c>
      <c r="L52" s="238"/>
      <c r="M52" s="228"/>
      <c r="N52" s="217"/>
      <c r="O52" s="227">
        <f>M52+N52</f>
        <v>0</v>
      </c>
    </row>
    <row r="53" spans="1:15" ht="13.5">
      <c r="A53" s="21" t="s">
        <v>50</v>
      </c>
      <c r="B53" s="107"/>
      <c r="C53" s="187">
        <f>SUM(C51:C52)</f>
        <v>0</v>
      </c>
      <c r="D53" s="104">
        <f>SUM(D51:D52)</f>
        <v>0</v>
      </c>
      <c r="E53" s="187">
        <f>SUM(E51:E52)</f>
        <v>0</v>
      </c>
      <c r="F53" s="198">
        <f>SUM(F51:F52)</f>
        <v>0</v>
      </c>
      <c r="G53" s="158">
        <f>SUM(G51:G52)</f>
        <v>0</v>
      </c>
      <c r="H53" s="105"/>
      <c r="I53" s="98">
        <f>SUM(I51:I52)</f>
        <v>0</v>
      </c>
      <c r="J53" s="158">
        <f>SUM(J51:J52)</f>
        <v>0</v>
      </c>
      <c r="K53" s="187">
        <f>SUM(K51:K52)</f>
        <v>0</v>
      </c>
      <c r="L53" s="239"/>
      <c r="M53" s="230">
        <f>SUM(M51:M52)</f>
        <v>0</v>
      </c>
      <c r="N53" s="295">
        <f>SUM(N51:N52)</f>
        <v>0</v>
      </c>
      <c r="O53" s="239">
        <f>SUM(O51:O52)</f>
        <v>0</v>
      </c>
    </row>
    <row r="54" spans="1:15" ht="13.5" thickBot="1">
      <c r="A54" s="36"/>
      <c r="B54" s="117"/>
      <c r="C54" s="118"/>
      <c r="D54" s="118"/>
      <c r="E54" s="171"/>
      <c r="F54" s="292"/>
      <c r="G54" s="293"/>
      <c r="H54" s="116"/>
      <c r="I54" s="119"/>
      <c r="J54" s="161"/>
      <c r="K54" s="171"/>
      <c r="L54" s="240"/>
      <c r="M54" s="241"/>
      <c r="N54" s="294"/>
      <c r="O54" s="240"/>
    </row>
    <row r="55" spans="1:15" ht="13.5" thickBot="1">
      <c r="A55" s="271" t="s">
        <v>51</v>
      </c>
      <c r="B55" s="120"/>
      <c r="C55" s="121"/>
      <c r="D55" s="122"/>
      <c r="E55" s="189">
        <f>E53+E50+E39+E32+E24+E19</f>
        <v>0</v>
      </c>
      <c r="F55" s="207">
        <f>F53+F50+F39+F32+F24+F19</f>
        <v>0</v>
      </c>
      <c r="G55" s="162">
        <f>G53+G50+G39+G32+G24+G19</f>
        <v>0</v>
      </c>
      <c r="H55" s="121"/>
      <c r="I55" s="123">
        <f>I53+I50+I39+I32+I24+I19</f>
        <v>0</v>
      </c>
      <c r="J55" s="162">
        <f>J53+J50+J39+J32+J24+J19</f>
        <v>0</v>
      </c>
      <c r="K55" s="189">
        <f>K53+K50+K39+K32+K24+K19</f>
        <v>0</v>
      </c>
      <c r="L55" s="242"/>
      <c r="M55" s="243">
        <f>M53+M50+M39+M32+M24+M19</f>
        <v>0</v>
      </c>
      <c r="N55" s="189">
        <f>N53+N50+N39+N32+N24+N19</f>
        <v>0</v>
      </c>
      <c r="O55" s="253">
        <f>O53+O50+O39+O32+O24+O19</f>
        <v>0</v>
      </c>
    </row>
    <row r="56" spans="1:15" ht="26.25" thickBot="1">
      <c r="A56" s="45" t="s">
        <v>52</v>
      </c>
      <c r="B56" s="124"/>
      <c r="C56" s="125"/>
      <c r="D56" s="125"/>
      <c r="E56" s="190"/>
      <c r="F56" s="208"/>
      <c r="G56" s="209"/>
      <c r="H56" s="172"/>
      <c r="I56" s="173"/>
      <c r="J56" s="174"/>
      <c r="K56" s="175" t="s">
        <v>64</v>
      </c>
      <c r="L56" s="244"/>
      <c r="M56" s="245"/>
      <c r="N56" s="218"/>
      <c r="O56" s="254"/>
    </row>
    <row r="57" spans="1:15" ht="14.25" thickBot="1">
      <c r="A57" s="40" t="s">
        <v>53</v>
      </c>
      <c r="B57" s="127"/>
      <c r="C57" s="191">
        <f>C56+C55</f>
        <v>0</v>
      </c>
      <c r="D57" s="182">
        <f>D56+D55</f>
        <v>0</v>
      </c>
      <c r="E57" s="191">
        <f>E56+E55</f>
        <v>0</v>
      </c>
      <c r="F57" s="207">
        <f>F56+F55</f>
        <v>0</v>
      </c>
      <c r="G57" s="163">
        <f>G56+G55</f>
        <v>0</v>
      </c>
      <c r="H57" s="128"/>
      <c r="I57" s="129">
        <f>I56+I55</f>
        <v>0</v>
      </c>
      <c r="J57" s="163">
        <f>J56+J55</f>
        <v>0</v>
      </c>
      <c r="K57" s="191">
        <f>SUM(K55:K56)</f>
        <v>0</v>
      </c>
      <c r="L57" s="246"/>
      <c r="M57" s="247">
        <f>M56+M55</f>
        <v>0</v>
      </c>
      <c r="N57" s="189">
        <f>N56+N55</f>
        <v>0</v>
      </c>
      <c r="O57" s="253">
        <f>O56+O55</f>
        <v>0</v>
      </c>
    </row>
    <row r="58" spans="1:15" ht="26.25" thickBot="1">
      <c r="A58" s="45" t="s">
        <v>54</v>
      </c>
      <c r="B58" s="130"/>
      <c r="C58" s="131"/>
      <c r="D58" s="131"/>
      <c r="E58" s="190"/>
      <c r="F58" s="210"/>
      <c r="G58" s="209"/>
      <c r="H58" s="176"/>
      <c r="I58" s="177"/>
      <c r="J58" s="178" t="s">
        <v>64</v>
      </c>
      <c r="K58" s="212"/>
      <c r="L58" s="248"/>
      <c r="M58" s="245"/>
      <c r="N58" s="251"/>
      <c r="O58" s="254"/>
    </row>
    <row r="59" spans="1:15" ht="13.5" thickBot="1">
      <c r="A59" s="54" t="s">
        <v>55</v>
      </c>
      <c r="B59" s="132"/>
      <c r="C59" s="191">
        <f>SUM(C57:C58)</f>
        <v>0</v>
      </c>
      <c r="D59" s="182">
        <f>SUM(D57:D58)</f>
        <v>0</v>
      </c>
      <c r="E59" s="191">
        <f>SUM(E57:E58)</f>
        <v>0</v>
      </c>
      <c r="F59" s="207">
        <f>SUM(F57:F58)</f>
        <v>0</v>
      </c>
      <c r="G59" s="163">
        <f>SUM(G57:G58)</f>
        <v>0</v>
      </c>
      <c r="H59" s="133"/>
      <c r="I59" s="134"/>
      <c r="J59" s="164">
        <f>SUM(J57,J58)</f>
        <v>0</v>
      </c>
      <c r="K59" s="213">
        <f>SUM(K57:K58)</f>
        <v>0</v>
      </c>
      <c r="L59" s="249">
        <f>SUM(L57,L58)</f>
        <v>0</v>
      </c>
      <c r="M59" s="247">
        <f>SUM(M57:M58)</f>
        <v>0</v>
      </c>
      <c r="N59" s="189">
        <f>SUM(N57:N58)</f>
        <v>0</v>
      </c>
      <c r="O59" s="253">
        <f>SUM(O57:O58)</f>
        <v>0</v>
      </c>
    </row>
    <row r="61" spans="1:15" ht="54.75" customHeight="1">
      <c r="A61" s="278" t="s">
        <v>94</v>
      </c>
      <c r="B61" s="279"/>
      <c r="C61" s="279"/>
      <c r="D61" s="279"/>
      <c r="E61" s="279"/>
      <c r="F61" s="279"/>
      <c r="G61" s="279"/>
      <c r="H61" s="298"/>
      <c r="I61" s="299"/>
      <c r="J61" s="298" t="s">
        <v>75</v>
      </c>
      <c r="K61" s="299"/>
      <c r="L61" s="381" t="s">
        <v>76</v>
      </c>
      <c r="M61" s="382"/>
      <c r="N61" s="284" t="s">
        <v>99</v>
      </c>
      <c r="O61" s="285" t="s">
        <v>100</v>
      </c>
    </row>
    <row r="62" spans="1:15" ht="28.5" customHeight="1">
      <c r="A62" s="286"/>
      <c r="B62" s="283"/>
      <c r="C62" s="283"/>
      <c r="D62" s="283"/>
      <c r="E62" s="283"/>
      <c r="F62" s="283"/>
      <c r="G62" s="283"/>
      <c r="H62" s="283"/>
      <c r="I62" s="283"/>
      <c r="J62" s="287" t="s">
        <v>97</v>
      </c>
      <c r="K62" s="288" t="s">
        <v>98</v>
      </c>
      <c r="L62" s="289"/>
      <c r="M62" s="290"/>
      <c r="N62" s="282"/>
      <c r="O62" s="291"/>
    </row>
    <row r="63" spans="1:15" ht="21" customHeight="1">
      <c r="A63" s="275"/>
      <c r="B63" s="276"/>
      <c r="C63" s="276"/>
      <c r="D63" s="276"/>
      <c r="E63" s="276"/>
      <c r="F63" s="276"/>
      <c r="G63" s="276"/>
      <c r="H63" s="276"/>
      <c r="I63" s="276"/>
      <c r="J63" s="280"/>
      <c r="K63" s="277">
        <f>PRODUCT(J63,K$7)</f>
        <v>0</v>
      </c>
      <c r="L63" s="385"/>
      <c r="M63" s="386"/>
      <c r="N63" s="281"/>
      <c r="O63" s="280"/>
    </row>
    <row r="64" ht="12.75">
      <c r="A64" s="270"/>
    </row>
    <row r="65" ht="12.75">
      <c r="A65" s="270"/>
    </row>
  </sheetData>
  <sheetProtection/>
  <mergeCells count="14">
    <mergeCell ref="B2:G2"/>
    <mergeCell ref="B1:O1"/>
    <mergeCell ref="B4:E4"/>
    <mergeCell ref="F4:G4"/>
    <mergeCell ref="H4:O4"/>
    <mergeCell ref="N5:N8"/>
    <mergeCell ref="O5:O8"/>
    <mergeCell ref="H2:J2"/>
    <mergeCell ref="H7:J7"/>
    <mergeCell ref="H6:K6"/>
    <mergeCell ref="L5:M5"/>
    <mergeCell ref="H5:K5"/>
    <mergeCell ref="L61:M61"/>
    <mergeCell ref="L63:M63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35" r:id="rId1"/>
  <headerFooter alignWithMargins="0">
    <oddFooter>&amp;L&amp;"Arial,Gras"2008 (update 01/12/09)&amp;R&amp;P/&amp;N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3">
      <selection activeCell="A10" sqref="A10"/>
    </sheetView>
  </sheetViews>
  <sheetFormatPr defaultColWidth="9.140625" defaultRowHeight="12.75"/>
  <cols>
    <col min="1" max="7" width="9.140625" style="0" customWidth="1"/>
    <col min="8" max="8" width="10.28125" style="0" customWidth="1"/>
    <col min="9" max="9" width="10.57421875" style="0" customWidth="1"/>
  </cols>
  <sheetData>
    <row r="1" ht="15.75">
      <c r="A1" s="303" t="s">
        <v>114</v>
      </c>
    </row>
    <row r="2" spans="1:7" ht="13.5" thickBot="1">
      <c r="A2" s="304"/>
      <c r="B2" s="302"/>
      <c r="C2" s="302"/>
      <c r="D2" s="302"/>
      <c r="E2" s="302"/>
      <c r="F2" s="302"/>
      <c r="G2" s="302"/>
    </row>
    <row r="3" spans="1:9" ht="12.75">
      <c r="A3" s="305"/>
      <c r="B3" s="306"/>
      <c r="C3" s="306"/>
      <c r="D3" s="306"/>
      <c r="E3" s="306"/>
      <c r="F3" s="307"/>
      <c r="G3" s="307"/>
      <c r="H3" s="308" t="s">
        <v>115</v>
      </c>
      <c r="I3" s="309" t="s">
        <v>116</v>
      </c>
    </row>
    <row r="4" spans="1:9" ht="13.5" thickBot="1">
      <c r="A4" s="310"/>
      <c r="B4" s="311"/>
      <c r="C4" s="311"/>
      <c r="D4" s="311"/>
      <c r="E4" s="311"/>
      <c r="F4" s="312"/>
      <c r="G4" s="312"/>
      <c r="H4" s="313" t="s">
        <v>117</v>
      </c>
      <c r="I4" s="314" t="s">
        <v>118</v>
      </c>
    </row>
    <row r="5" spans="1:9" ht="12.75">
      <c r="A5" s="315"/>
      <c r="B5" s="316"/>
      <c r="C5" s="316"/>
      <c r="D5" s="316"/>
      <c r="E5" s="316"/>
      <c r="F5" s="316"/>
      <c r="G5" s="317"/>
      <c r="H5" s="318"/>
      <c r="I5" s="319" t="s">
        <v>119</v>
      </c>
    </row>
    <row r="6" spans="1:9" s="302" customFormat="1" ht="12.75">
      <c r="A6" s="320" t="s">
        <v>120</v>
      </c>
      <c r="B6" s="321"/>
      <c r="C6" s="321"/>
      <c r="D6" s="331"/>
      <c r="E6" s="346"/>
      <c r="F6" s="331"/>
      <c r="G6" s="331"/>
      <c r="H6" s="324"/>
      <c r="I6" s="325">
        <f>IF($H$30=0,"",H6/$H$30)</f>
      </c>
    </row>
    <row r="7" spans="1:9" s="302" customFormat="1" ht="12.75">
      <c r="A7" s="320"/>
      <c r="B7" s="321"/>
      <c r="C7" s="321"/>
      <c r="D7" s="331"/>
      <c r="E7" s="346"/>
      <c r="F7" s="331"/>
      <c r="G7" s="331"/>
      <c r="H7" s="324"/>
      <c r="I7" s="325"/>
    </row>
    <row r="8" spans="1:9" s="302" customFormat="1" ht="12.75">
      <c r="A8" s="347" t="s">
        <v>121</v>
      </c>
      <c r="B8" s="322"/>
      <c r="C8" s="322"/>
      <c r="D8" s="322"/>
      <c r="E8" s="323"/>
      <c r="F8" s="322"/>
      <c r="G8" s="331"/>
      <c r="H8" s="324"/>
      <c r="I8" s="325"/>
    </row>
    <row r="9" spans="1:9" s="302" customFormat="1" ht="12.75">
      <c r="A9" s="320"/>
      <c r="B9" s="321"/>
      <c r="C9" s="321"/>
      <c r="D9" s="321"/>
      <c r="E9" s="321"/>
      <c r="F9" s="321"/>
      <c r="G9" s="321"/>
      <c r="H9" s="324"/>
      <c r="I9" s="325"/>
    </row>
    <row r="10" spans="1:9" s="302" customFormat="1" ht="12.75">
      <c r="A10" s="320" t="s">
        <v>133</v>
      </c>
      <c r="B10" s="321"/>
      <c r="C10" s="321"/>
      <c r="D10" s="321"/>
      <c r="E10" s="321"/>
      <c r="F10" s="321"/>
      <c r="G10" s="321"/>
      <c r="H10" s="324"/>
      <c r="I10" s="325">
        <f>IF($H$30=0,"",H10/$H$30)</f>
      </c>
    </row>
    <row r="11" spans="1:9" s="302" customFormat="1" ht="12.75">
      <c r="A11" s="320"/>
      <c r="B11" s="321"/>
      <c r="C11" s="321"/>
      <c r="D11" s="321"/>
      <c r="E11" s="321"/>
      <c r="F11" s="321"/>
      <c r="G11" s="321"/>
      <c r="H11" s="324"/>
      <c r="I11" s="326"/>
    </row>
    <row r="12" spans="1:9" s="302" customFormat="1" ht="12.75">
      <c r="A12" s="320" t="s">
        <v>122</v>
      </c>
      <c r="B12" s="321"/>
      <c r="C12" s="321"/>
      <c r="D12" s="321"/>
      <c r="E12" s="321"/>
      <c r="F12" s="321"/>
      <c r="G12" s="321"/>
      <c r="H12" s="324"/>
      <c r="I12" s="325">
        <f>IF($H$30=0,"",H12/$H$30)</f>
      </c>
    </row>
    <row r="13" spans="1:9" s="302" customFormat="1" ht="12.75">
      <c r="A13" s="327" t="s">
        <v>123</v>
      </c>
      <c r="B13" s="328" t="s">
        <v>124</v>
      </c>
      <c r="C13" s="321"/>
      <c r="D13" s="321"/>
      <c r="E13" s="321"/>
      <c r="F13" s="321"/>
      <c r="G13" s="321"/>
      <c r="H13" s="324"/>
      <c r="I13" s="326"/>
    </row>
    <row r="14" spans="1:9" s="302" customFormat="1" ht="12.75">
      <c r="A14" s="320"/>
      <c r="B14" s="321"/>
      <c r="C14" s="321"/>
      <c r="D14" s="321"/>
      <c r="E14" s="321"/>
      <c r="F14" s="321"/>
      <c r="G14" s="321"/>
      <c r="H14" s="324"/>
      <c r="I14" s="326"/>
    </row>
    <row r="15" spans="1:9" s="302" customFormat="1" ht="12.75">
      <c r="A15" s="320" t="s">
        <v>125</v>
      </c>
      <c r="B15" s="321"/>
      <c r="C15" s="321"/>
      <c r="D15" s="321"/>
      <c r="E15" s="321"/>
      <c r="F15" s="321"/>
      <c r="G15" s="321"/>
      <c r="H15" s="324"/>
      <c r="I15" s="325">
        <f>IF($H$30=0,"",H15/$H$30)</f>
      </c>
    </row>
    <row r="16" spans="1:9" s="302" customFormat="1" ht="12.75">
      <c r="A16" s="327" t="s">
        <v>123</v>
      </c>
      <c r="B16" s="328" t="s">
        <v>124</v>
      </c>
      <c r="C16" s="321"/>
      <c r="D16" s="321"/>
      <c r="E16" s="321"/>
      <c r="F16" s="321"/>
      <c r="G16" s="321"/>
      <c r="H16" s="324"/>
      <c r="I16" s="326"/>
    </row>
    <row r="17" spans="1:9" s="302" customFormat="1" ht="12.75">
      <c r="A17" s="320"/>
      <c r="B17" s="321"/>
      <c r="C17" s="321"/>
      <c r="D17" s="321"/>
      <c r="E17" s="321"/>
      <c r="F17" s="321"/>
      <c r="G17" s="321"/>
      <c r="H17" s="324"/>
      <c r="I17" s="326"/>
    </row>
    <row r="18" spans="1:9" s="302" customFormat="1" ht="12.75">
      <c r="A18" s="320"/>
      <c r="B18" s="321"/>
      <c r="C18" s="321"/>
      <c r="D18" s="321"/>
      <c r="E18" s="321"/>
      <c r="F18" s="321"/>
      <c r="G18" s="321"/>
      <c r="H18" s="324"/>
      <c r="I18" s="325">
        <f>IF($H$30=0,"",H18/$H$30)</f>
      </c>
    </row>
    <row r="19" spans="1:9" s="302" customFormat="1" ht="12.75">
      <c r="A19" s="327"/>
      <c r="B19" s="328"/>
      <c r="C19" s="321"/>
      <c r="D19" s="321"/>
      <c r="E19" s="321"/>
      <c r="F19" s="321"/>
      <c r="G19" s="321"/>
      <c r="H19" s="324"/>
      <c r="I19" s="326"/>
    </row>
    <row r="20" spans="1:9" s="302" customFormat="1" ht="12.75">
      <c r="A20" s="327"/>
      <c r="B20" s="328"/>
      <c r="C20" s="321"/>
      <c r="D20" s="321"/>
      <c r="E20" s="321"/>
      <c r="F20" s="321"/>
      <c r="G20" s="321"/>
      <c r="H20" s="324"/>
      <c r="I20" s="326"/>
    </row>
    <row r="21" spans="1:9" s="302" customFormat="1" ht="12.75">
      <c r="A21" s="327"/>
      <c r="B21" s="328"/>
      <c r="C21" s="321"/>
      <c r="D21" s="321"/>
      <c r="E21" s="321"/>
      <c r="F21" s="321"/>
      <c r="G21" s="321"/>
      <c r="H21" s="324"/>
      <c r="I21" s="325">
        <f>IF($H$30=0,"",H21/$H$30)</f>
      </c>
    </row>
    <row r="22" spans="1:9" s="302" customFormat="1" ht="12.75">
      <c r="A22" s="327"/>
      <c r="B22" s="328"/>
      <c r="C22" s="321"/>
      <c r="D22" s="321"/>
      <c r="E22" s="321"/>
      <c r="F22" s="321"/>
      <c r="G22" s="321"/>
      <c r="H22" s="324"/>
      <c r="I22" s="326"/>
    </row>
    <row r="23" spans="1:9" s="302" customFormat="1" ht="12.75">
      <c r="A23" s="320"/>
      <c r="B23" s="321"/>
      <c r="C23" s="321"/>
      <c r="D23" s="321"/>
      <c r="E23" s="321"/>
      <c r="F23" s="321"/>
      <c r="G23" s="321"/>
      <c r="H23" s="324"/>
      <c r="I23" s="326"/>
    </row>
    <row r="24" spans="1:9" s="302" customFormat="1" ht="12.75">
      <c r="A24" s="320" t="s">
        <v>126</v>
      </c>
      <c r="B24" s="321"/>
      <c r="C24" s="321"/>
      <c r="D24" s="321"/>
      <c r="E24" s="321"/>
      <c r="F24" s="321"/>
      <c r="G24" s="321"/>
      <c r="H24" s="329"/>
      <c r="I24" s="325"/>
    </row>
    <row r="25" spans="1:9" s="302" customFormat="1" ht="12.75">
      <c r="A25" s="320"/>
      <c r="B25" s="321"/>
      <c r="C25" s="321"/>
      <c r="D25" s="321"/>
      <c r="E25" s="321"/>
      <c r="F25" s="321"/>
      <c r="G25" s="321"/>
      <c r="H25" s="324"/>
      <c r="I25" s="330"/>
    </row>
    <row r="26" spans="1:9" s="302" customFormat="1" ht="12.75">
      <c r="A26" s="320" t="s">
        <v>128</v>
      </c>
      <c r="B26" s="321"/>
      <c r="C26" s="331"/>
      <c r="D26" s="331"/>
      <c r="E26" s="331"/>
      <c r="F26" s="331"/>
      <c r="G26" s="321"/>
      <c r="H26" s="329"/>
      <c r="I26" s="326"/>
    </row>
    <row r="27" spans="1:9" s="302" customFormat="1" ht="12.75">
      <c r="A27" s="332"/>
      <c r="B27" s="333"/>
      <c r="C27" s="344"/>
      <c r="D27" s="344"/>
      <c r="E27" s="344"/>
      <c r="F27" s="344"/>
      <c r="G27" s="333"/>
      <c r="H27" s="345"/>
      <c r="I27" s="326"/>
    </row>
    <row r="28" spans="1:9" s="302" customFormat="1" ht="12.75">
      <c r="A28" s="332" t="s">
        <v>129</v>
      </c>
      <c r="B28" s="333"/>
      <c r="C28" s="344"/>
      <c r="D28" s="344"/>
      <c r="E28" s="344"/>
      <c r="F28" s="344"/>
      <c r="G28" s="333"/>
      <c r="H28" s="345"/>
      <c r="I28" s="326"/>
    </row>
    <row r="29" spans="1:9" s="302" customFormat="1" ht="12.75">
      <c r="A29" s="332"/>
      <c r="B29" s="333"/>
      <c r="C29" s="333"/>
      <c r="D29" s="333"/>
      <c r="E29" s="333"/>
      <c r="F29" s="333"/>
      <c r="G29" s="333"/>
      <c r="H29" s="334"/>
      <c r="I29" s="335"/>
    </row>
    <row r="30" spans="1:9" s="302" customFormat="1" ht="13.5" thickBot="1">
      <c r="A30" s="336" t="s">
        <v>127</v>
      </c>
      <c r="B30" s="311"/>
      <c r="C30" s="311"/>
      <c r="D30" s="311"/>
      <c r="E30" s="311"/>
      <c r="F30" s="311"/>
      <c r="G30" s="311"/>
      <c r="H30" s="337"/>
      <c r="I30" s="338"/>
    </row>
    <row r="31" spans="1:9" s="302" customFormat="1" ht="13.5" thickBot="1">
      <c r="A31" s="339"/>
      <c r="B31" s="339"/>
      <c r="C31" s="339"/>
      <c r="D31" s="339"/>
      <c r="E31" s="339"/>
      <c r="F31" s="339"/>
      <c r="G31" s="339"/>
      <c r="H31" s="340"/>
      <c r="I31" s="340"/>
    </row>
    <row r="32" spans="1:9" s="302" customFormat="1" ht="14.25" customHeight="1" thickBot="1">
      <c r="A32" s="407"/>
      <c r="B32" s="408"/>
      <c r="C32" s="408"/>
      <c r="D32" s="408"/>
      <c r="E32" s="408"/>
      <c r="F32" s="408"/>
      <c r="G32" s="409"/>
      <c r="H32" s="341"/>
      <c r="I32" s="342"/>
    </row>
    <row r="33" ht="12.75">
      <c r="E33" s="343"/>
    </row>
    <row r="34" spans="1:9" ht="13.5" customHeight="1">
      <c r="A34" s="410"/>
      <c r="B34" s="410"/>
      <c r="C34" s="410"/>
      <c r="D34" s="410"/>
      <c r="E34" s="410"/>
      <c r="F34" s="410"/>
      <c r="G34" s="410"/>
      <c r="H34" s="410"/>
      <c r="I34" s="410"/>
    </row>
    <row r="35" ht="6.75" customHeight="1"/>
    <row r="36" spans="1:9" ht="36.75" customHeight="1">
      <c r="A36" s="411"/>
      <c r="B36" s="411"/>
      <c r="C36" s="411"/>
      <c r="D36" s="411"/>
      <c r="E36" s="411"/>
      <c r="F36" s="411"/>
      <c r="G36" s="411"/>
      <c r="H36" s="411"/>
      <c r="I36" s="411"/>
    </row>
  </sheetData>
  <sheetProtection/>
  <mergeCells count="3">
    <mergeCell ref="A32:G32"/>
    <mergeCell ref="A34:I34"/>
    <mergeCell ref="A36:I36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Footer>&amp;L&amp;"Arial,Gras"2008 (update 01/12/09)&amp;R&amp;P/&amp;N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3"/>
  <sheetViews>
    <sheetView tabSelected="1" zoomScale="75" zoomScaleNormal="75" zoomScalePageLayoutView="0" workbookViewId="0" topLeftCell="F43">
      <selection activeCell="B58" sqref="B58"/>
    </sheetView>
  </sheetViews>
  <sheetFormatPr defaultColWidth="9.140625" defaultRowHeight="12.75"/>
  <cols>
    <col min="1" max="1" width="42.7109375" style="3" customWidth="1"/>
    <col min="2" max="2" width="11.00390625" style="126" bestFit="1" customWidth="1"/>
    <col min="3" max="3" width="9.57421875" style="126" bestFit="1" customWidth="1"/>
    <col min="4" max="4" width="13.421875" style="126" customWidth="1"/>
    <col min="5" max="5" width="11.8515625" style="126" customWidth="1"/>
    <col min="6" max="6" width="8.7109375" style="126" customWidth="1"/>
    <col min="7" max="7" width="9.28125" style="126" customWidth="1"/>
    <col min="8" max="8" width="9.421875" style="126" customWidth="1"/>
    <col min="9" max="9" width="18.7109375" style="126" customWidth="1"/>
    <col min="10" max="10" width="20.57421875" style="126" customWidth="1"/>
    <col min="11" max="11" width="15.57421875" style="126" customWidth="1"/>
    <col min="12" max="12" width="13.421875" style="126" customWidth="1"/>
    <col min="13" max="13" width="15.421875" style="126" customWidth="1"/>
    <col min="14" max="15" width="27.7109375" style="126" customWidth="1"/>
    <col min="16" max="16" width="19.28125" style="126" customWidth="1"/>
    <col min="17" max="17" width="21.28125" style="126" customWidth="1"/>
    <col min="18" max="18" width="29.421875" style="126" customWidth="1"/>
    <col min="19" max="16384" width="9.140625" style="2" customWidth="1"/>
  </cols>
  <sheetData>
    <row r="1" spans="1:18" ht="12.75">
      <c r="A1" s="1" t="s">
        <v>64</v>
      </c>
      <c r="B1" s="391" t="s">
        <v>0</v>
      </c>
      <c r="C1" s="392"/>
      <c r="D1" s="392"/>
      <c r="E1" s="392"/>
      <c r="F1" s="392"/>
      <c r="G1" s="392"/>
      <c r="H1" s="393"/>
      <c r="I1" s="393"/>
      <c r="J1" s="393"/>
      <c r="K1" s="393"/>
      <c r="L1" s="393"/>
      <c r="M1" s="393"/>
      <c r="N1" s="393"/>
      <c r="O1" s="393"/>
      <c r="P1" s="2"/>
      <c r="Q1" s="2"/>
      <c r="R1" s="2"/>
    </row>
    <row r="2" spans="2:18" ht="12.75">
      <c r="B2" s="387" t="s">
        <v>66</v>
      </c>
      <c r="C2" s="388"/>
      <c r="D2" s="388"/>
      <c r="E2" s="389"/>
      <c r="F2" s="390"/>
      <c r="G2" s="390"/>
      <c r="H2" s="405"/>
      <c r="I2" s="406"/>
      <c r="J2" s="406"/>
      <c r="K2" s="146"/>
      <c r="L2" s="92"/>
      <c r="M2" s="92"/>
      <c r="N2" s="92"/>
      <c r="O2" s="92"/>
      <c r="P2" s="92"/>
      <c r="Q2" s="92"/>
      <c r="R2" s="135"/>
    </row>
    <row r="3" spans="2:18" ht="12.75">
      <c r="B3" s="93"/>
      <c r="C3" s="91"/>
      <c r="D3" s="91"/>
      <c r="E3" s="91"/>
      <c r="F3" s="91"/>
      <c r="G3" s="91"/>
      <c r="H3" s="166"/>
      <c r="I3" s="165"/>
      <c r="J3" s="146"/>
      <c r="K3" s="146"/>
      <c r="L3" s="92"/>
      <c r="M3" s="92"/>
      <c r="N3" s="92"/>
      <c r="O3" s="167"/>
      <c r="P3" s="94"/>
      <c r="Q3" s="94"/>
      <c r="R3" s="136"/>
    </row>
    <row r="4" spans="1:40" s="59" customFormat="1" ht="32.25" customHeight="1" thickBot="1">
      <c r="A4" s="6" t="s">
        <v>101</v>
      </c>
      <c r="B4" s="394" t="s">
        <v>56</v>
      </c>
      <c r="C4" s="395"/>
      <c r="D4" s="395"/>
      <c r="E4" s="395"/>
      <c r="F4" s="396" t="s">
        <v>57</v>
      </c>
      <c r="G4" s="397"/>
      <c r="H4" s="396" t="s">
        <v>58</v>
      </c>
      <c r="I4" s="398"/>
      <c r="J4" s="398"/>
      <c r="K4" s="398"/>
      <c r="L4" s="398"/>
      <c r="M4" s="398"/>
      <c r="N4" s="399"/>
      <c r="O4" s="399"/>
      <c r="P4" s="396" t="s">
        <v>90</v>
      </c>
      <c r="Q4" s="412"/>
      <c r="R4" s="413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18" s="7" customFormat="1" ht="24.75" customHeight="1">
      <c r="A5" s="153"/>
      <c r="B5" s="141"/>
      <c r="C5" s="154"/>
      <c r="D5" s="154"/>
      <c r="E5" s="179"/>
      <c r="F5" s="183"/>
      <c r="G5" s="145"/>
      <c r="H5" s="383" t="s">
        <v>75</v>
      </c>
      <c r="I5" s="384"/>
      <c r="J5" s="384"/>
      <c r="K5" s="384"/>
      <c r="L5" s="381" t="s">
        <v>76</v>
      </c>
      <c r="M5" s="382"/>
      <c r="N5" s="401" t="s">
        <v>62</v>
      </c>
      <c r="O5" s="420" t="s">
        <v>81</v>
      </c>
      <c r="P5" s="414" t="s">
        <v>91</v>
      </c>
      <c r="Q5" s="417" t="s">
        <v>92</v>
      </c>
      <c r="R5" s="417" t="s">
        <v>59</v>
      </c>
    </row>
    <row r="6" spans="1:18" s="7" customFormat="1" ht="14.25" customHeight="1">
      <c r="A6" s="6"/>
      <c r="B6" s="147"/>
      <c r="C6" s="148"/>
      <c r="D6" s="148"/>
      <c r="E6" s="180"/>
      <c r="F6" s="184"/>
      <c r="G6" s="144"/>
      <c r="H6" s="379" t="s">
        <v>71</v>
      </c>
      <c r="I6" s="380"/>
      <c r="J6" s="380"/>
      <c r="K6" s="380"/>
      <c r="L6" s="219"/>
      <c r="M6" s="220"/>
      <c r="N6" s="402"/>
      <c r="O6" s="421"/>
      <c r="P6" s="415"/>
      <c r="Q6" s="418"/>
      <c r="R6" s="418"/>
    </row>
    <row r="7" spans="1:18" s="7" customFormat="1" ht="14.25" customHeight="1">
      <c r="A7" s="6"/>
      <c r="B7" s="147"/>
      <c r="C7" s="148"/>
      <c r="D7" s="148"/>
      <c r="E7" s="180"/>
      <c r="F7" s="184"/>
      <c r="G7" s="144"/>
      <c r="H7" s="376" t="s">
        <v>89</v>
      </c>
      <c r="I7" s="377"/>
      <c r="J7" s="378"/>
      <c r="K7" s="269" t="s">
        <v>93</v>
      </c>
      <c r="L7" s="219"/>
      <c r="M7" s="220"/>
      <c r="N7" s="402"/>
      <c r="O7" s="421"/>
      <c r="P7" s="415"/>
      <c r="Q7" s="418"/>
      <c r="R7" s="418"/>
    </row>
    <row r="8" spans="1:18" s="83" customFormat="1" ht="38.25">
      <c r="A8" s="149" t="s">
        <v>3</v>
      </c>
      <c r="B8" s="112" t="s">
        <v>4</v>
      </c>
      <c r="C8" s="112" t="s">
        <v>5</v>
      </c>
      <c r="D8" s="112" t="s">
        <v>6</v>
      </c>
      <c r="E8" s="143" t="s">
        <v>7</v>
      </c>
      <c r="F8" s="184" t="s">
        <v>60</v>
      </c>
      <c r="G8" s="113" t="s">
        <v>61</v>
      </c>
      <c r="H8" s="112" t="s">
        <v>5</v>
      </c>
      <c r="I8" s="112" t="s">
        <v>96</v>
      </c>
      <c r="J8" s="112" t="s">
        <v>95</v>
      </c>
      <c r="K8" s="143" t="s">
        <v>73</v>
      </c>
      <c r="L8" s="221" t="s">
        <v>72</v>
      </c>
      <c r="M8" s="222" t="s">
        <v>74</v>
      </c>
      <c r="N8" s="402"/>
      <c r="O8" s="421"/>
      <c r="P8" s="415"/>
      <c r="Q8" s="418"/>
      <c r="R8" s="418"/>
    </row>
    <row r="9" spans="1:18" s="83" customFormat="1" ht="40.5" customHeight="1">
      <c r="A9" s="140"/>
      <c r="B9" s="142"/>
      <c r="C9" s="150" t="s">
        <v>77</v>
      </c>
      <c r="D9" s="150" t="s">
        <v>78</v>
      </c>
      <c r="E9" s="181" t="s">
        <v>79</v>
      </c>
      <c r="F9" s="185"/>
      <c r="G9" s="152"/>
      <c r="H9" s="151" t="s">
        <v>84</v>
      </c>
      <c r="I9" s="151" t="s">
        <v>85</v>
      </c>
      <c r="J9" s="211" t="s">
        <v>80</v>
      </c>
      <c r="K9" s="181" t="s">
        <v>86</v>
      </c>
      <c r="L9" s="223" t="s">
        <v>87</v>
      </c>
      <c r="M9" s="224" t="s">
        <v>88</v>
      </c>
      <c r="N9" s="214" t="s">
        <v>82</v>
      </c>
      <c r="O9" s="255" t="s">
        <v>83</v>
      </c>
      <c r="P9" s="416"/>
      <c r="Q9" s="419"/>
      <c r="R9" s="419"/>
    </row>
    <row r="10" spans="1:18" ht="12.75">
      <c r="A10" s="13" t="s">
        <v>8</v>
      </c>
      <c r="B10" s="96"/>
      <c r="C10" s="97"/>
      <c r="D10" s="97"/>
      <c r="E10" s="104"/>
      <c r="F10" s="192"/>
      <c r="G10" s="193"/>
      <c r="H10" s="106"/>
      <c r="I10" s="100"/>
      <c r="J10" s="100"/>
      <c r="K10" s="137" t="s">
        <v>64</v>
      </c>
      <c r="L10" s="225"/>
      <c r="M10" s="226"/>
      <c r="N10" s="215"/>
      <c r="O10" s="256"/>
      <c r="P10" s="264"/>
      <c r="Q10" s="99"/>
      <c r="R10" s="103"/>
    </row>
    <row r="11" spans="1:18" ht="12.75">
      <c r="A11" s="17" t="s">
        <v>9</v>
      </c>
      <c r="B11" s="101"/>
      <c r="C11" s="102"/>
      <c r="D11" s="102"/>
      <c r="E11" s="95"/>
      <c r="F11" s="192"/>
      <c r="G11" s="193"/>
      <c r="H11" s="99"/>
      <c r="I11" s="103"/>
      <c r="J11" s="156"/>
      <c r="K11" s="155"/>
      <c r="L11" s="227"/>
      <c r="M11" s="228"/>
      <c r="N11" s="216"/>
      <c r="O11" s="257"/>
      <c r="P11" s="265"/>
      <c r="Q11" s="227"/>
      <c r="R11" s="227"/>
    </row>
    <row r="12" spans="1:18" ht="12.75">
      <c r="A12" s="17" t="s">
        <v>10</v>
      </c>
      <c r="B12" s="101" t="s">
        <v>11</v>
      </c>
      <c r="C12" s="102"/>
      <c r="D12" s="102"/>
      <c r="E12" s="186">
        <f>C12*D12</f>
        <v>0</v>
      </c>
      <c r="F12" s="192"/>
      <c r="G12" s="193"/>
      <c r="H12" s="99"/>
      <c r="I12" s="103"/>
      <c r="J12" s="156">
        <f>PRODUCT(H12,I12)</f>
        <v>0</v>
      </c>
      <c r="K12" s="155">
        <f>PRODUCT(J12,K$7)</f>
        <v>0</v>
      </c>
      <c r="L12" s="227"/>
      <c r="M12" s="228"/>
      <c r="N12" s="216"/>
      <c r="O12" s="257">
        <f>M12+N12</f>
        <v>0</v>
      </c>
      <c r="P12" s="265">
        <f aca="true" t="shared" si="0" ref="P12:R14">N12+O12</f>
        <v>0</v>
      </c>
      <c r="Q12" s="227">
        <f t="shared" si="0"/>
        <v>0</v>
      </c>
      <c r="R12" s="227">
        <f t="shared" si="0"/>
        <v>0</v>
      </c>
    </row>
    <row r="13" spans="1:18" ht="12.75">
      <c r="A13" s="17" t="s">
        <v>12</v>
      </c>
      <c r="B13" s="101" t="s">
        <v>11</v>
      </c>
      <c r="C13" s="102"/>
      <c r="D13" s="102"/>
      <c r="E13" s="186">
        <f>C13*D13</f>
        <v>0</v>
      </c>
      <c r="F13" s="192"/>
      <c r="G13" s="193"/>
      <c r="H13" s="99"/>
      <c r="I13" s="103"/>
      <c r="J13" s="156">
        <f>PRODUCT(H13,I13)</f>
        <v>0</v>
      </c>
      <c r="K13" s="155">
        <f aca="true" t="shared" si="1" ref="K13:K18">PRODUCT(J13,K$7)</f>
        <v>0</v>
      </c>
      <c r="L13" s="227"/>
      <c r="M13" s="228"/>
      <c r="N13" s="216"/>
      <c r="O13" s="257">
        <f aca="true" t="shared" si="2" ref="O13:O18">M13+N13</f>
        <v>0</v>
      </c>
      <c r="P13" s="265">
        <f t="shared" si="0"/>
        <v>0</v>
      </c>
      <c r="Q13" s="227">
        <f t="shared" si="0"/>
        <v>0</v>
      </c>
      <c r="R13" s="227">
        <f t="shared" si="0"/>
        <v>0</v>
      </c>
    </row>
    <row r="14" spans="1:18" ht="25.5">
      <c r="A14" s="17" t="s">
        <v>13</v>
      </c>
      <c r="B14" s="101" t="s">
        <v>11</v>
      </c>
      <c r="C14" s="102"/>
      <c r="D14" s="102"/>
      <c r="E14" s="186">
        <f>C14*D14</f>
        <v>0</v>
      </c>
      <c r="F14" s="192"/>
      <c r="G14" s="193"/>
      <c r="H14" s="99"/>
      <c r="I14" s="103"/>
      <c r="J14" s="156">
        <f>PRODUCT(H14,I14)</f>
        <v>0</v>
      </c>
      <c r="K14" s="155">
        <f t="shared" si="1"/>
        <v>0</v>
      </c>
      <c r="L14" s="227"/>
      <c r="M14" s="228"/>
      <c r="N14" s="216"/>
      <c r="O14" s="257">
        <f t="shared" si="2"/>
        <v>0</v>
      </c>
      <c r="P14" s="265">
        <f t="shared" si="0"/>
        <v>0</v>
      </c>
      <c r="Q14" s="227">
        <f t="shared" si="0"/>
        <v>0</v>
      </c>
      <c r="R14" s="227">
        <f t="shared" si="0"/>
        <v>0</v>
      </c>
    </row>
    <row r="15" spans="1:18" ht="12.75">
      <c r="A15" s="17" t="s">
        <v>14</v>
      </c>
      <c r="B15" s="101"/>
      <c r="C15" s="102"/>
      <c r="D15" s="102"/>
      <c r="E15" s="186"/>
      <c r="F15" s="192"/>
      <c r="G15" s="193"/>
      <c r="H15" s="99"/>
      <c r="I15" s="103"/>
      <c r="J15" s="156"/>
      <c r="K15" s="155">
        <f t="shared" si="1"/>
        <v>0</v>
      </c>
      <c r="L15" s="227"/>
      <c r="M15" s="228"/>
      <c r="N15" s="216"/>
      <c r="O15" s="257"/>
      <c r="P15" s="265"/>
      <c r="Q15" s="227"/>
      <c r="R15" s="227"/>
    </row>
    <row r="16" spans="1:18" ht="12.75">
      <c r="A16" s="17" t="s">
        <v>15</v>
      </c>
      <c r="B16" s="101" t="s">
        <v>16</v>
      </c>
      <c r="C16" s="102"/>
      <c r="D16" s="102"/>
      <c r="E16" s="186">
        <f>C16*D16</f>
        <v>0</v>
      </c>
      <c r="F16" s="192"/>
      <c r="G16" s="193"/>
      <c r="H16" s="99"/>
      <c r="I16" s="103"/>
      <c r="J16" s="156">
        <f>PRODUCT(H16,I16)</f>
        <v>0</v>
      </c>
      <c r="K16" s="155">
        <f t="shared" si="1"/>
        <v>0</v>
      </c>
      <c r="L16" s="227"/>
      <c r="M16" s="228"/>
      <c r="N16" s="216"/>
      <c r="O16" s="257">
        <f t="shared" si="2"/>
        <v>0</v>
      </c>
      <c r="P16" s="265">
        <f aca="true" t="shared" si="3" ref="P16:R18">N16+O16</f>
        <v>0</v>
      </c>
      <c r="Q16" s="227">
        <f t="shared" si="3"/>
        <v>0</v>
      </c>
      <c r="R16" s="227">
        <f t="shared" si="3"/>
        <v>0</v>
      </c>
    </row>
    <row r="17" spans="1:18" ht="12.75">
      <c r="A17" s="17" t="s">
        <v>17</v>
      </c>
      <c r="B17" s="101" t="s">
        <v>16</v>
      </c>
      <c r="C17" s="102"/>
      <c r="D17" s="102"/>
      <c r="E17" s="186">
        <f>C17*D17</f>
        <v>0</v>
      </c>
      <c r="F17" s="194"/>
      <c r="G17" s="195"/>
      <c r="H17" s="99"/>
      <c r="I17" s="103"/>
      <c r="J17" s="156">
        <f>PRODUCT(H17,I17)</f>
        <v>0</v>
      </c>
      <c r="K17" s="155">
        <f t="shared" si="1"/>
        <v>0</v>
      </c>
      <c r="L17" s="227"/>
      <c r="M17" s="228"/>
      <c r="N17" s="216"/>
      <c r="O17" s="257">
        <f t="shared" si="2"/>
        <v>0</v>
      </c>
      <c r="P17" s="265">
        <f t="shared" si="3"/>
        <v>0</v>
      </c>
      <c r="Q17" s="227">
        <f t="shared" si="3"/>
        <v>0</v>
      </c>
      <c r="R17" s="227">
        <f t="shared" si="3"/>
        <v>0</v>
      </c>
    </row>
    <row r="18" spans="1:18" ht="13.5">
      <c r="A18" s="17" t="s">
        <v>18</v>
      </c>
      <c r="B18" s="101" t="s">
        <v>16</v>
      </c>
      <c r="C18" s="102"/>
      <c r="D18" s="102"/>
      <c r="E18" s="186">
        <f>C18*D18</f>
        <v>0</v>
      </c>
      <c r="F18" s="196"/>
      <c r="G18" s="197"/>
      <c r="H18" s="99"/>
      <c r="I18" s="103"/>
      <c r="J18" s="156">
        <f>PRODUCT(H18,I18)</f>
        <v>0</v>
      </c>
      <c r="K18" s="155">
        <f t="shared" si="1"/>
        <v>0</v>
      </c>
      <c r="L18" s="227"/>
      <c r="M18" s="228"/>
      <c r="N18" s="217"/>
      <c r="O18" s="257">
        <f t="shared" si="2"/>
        <v>0</v>
      </c>
      <c r="P18" s="265">
        <f t="shared" si="3"/>
        <v>0</v>
      </c>
      <c r="Q18" s="227">
        <f t="shared" si="3"/>
        <v>0</v>
      </c>
      <c r="R18" s="227">
        <f t="shared" si="3"/>
        <v>0</v>
      </c>
    </row>
    <row r="19" spans="1:18" ht="13.5">
      <c r="A19" s="21" t="s">
        <v>19</v>
      </c>
      <c r="B19" s="107"/>
      <c r="C19" s="187">
        <f>SUM(C11:C18)</f>
        <v>0</v>
      </c>
      <c r="D19" s="104">
        <f>SUM(D11:D18)</f>
        <v>0</v>
      </c>
      <c r="E19" s="187">
        <f>SUM(E11:E18)</f>
        <v>0</v>
      </c>
      <c r="F19" s="198">
        <f>SUM(F11:F18)</f>
        <v>0</v>
      </c>
      <c r="G19" s="195">
        <f>SUM(G11:G18)</f>
        <v>0</v>
      </c>
      <c r="H19" s="138"/>
      <c r="I19" s="98">
        <f>SUM(I11:I18)</f>
        <v>0</v>
      </c>
      <c r="J19" s="158">
        <f>SUM(J11:J18)</f>
        <v>0</v>
      </c>
      <c r="K19" s="187">
        <f>SUM(K11:K18)</f>
        <v>0</v>
      </c>
      <c r="L19" s="229"/>
      <c r="M19" s="230">
        <f aca="true" t="shared" si="4" ref="M19:R19">SUM(M11:M18)</f>
        <v>0</v>
      </c>
      <c r="N19" s="250">
        <f t="shared" si="4"/>
        <v>0</v>
      </c>
      <c r="O19" s="258">
        <f t="shared" si="4"/>
        <v>0</v>
      </c>
      <c r="P19" s="198">
        <f t="shared" si="4"/>
        <v>0</v>
      </c>
      <c r="Q19" s="239">
        <f t="shared" si="4"/>
        <v>0</v>
      </c>
      <c r="R19" s="239">
        <f t="shared" si="4"/>
        <v>0</v>
      </c>
    </row>
    <row r="20" spans="1:18" ht="13.5">
      <c r="A20" s="24"/>
      <c r="B20" s="108"/>
      <c r="C20" s="109"/>
      <c r="D20" s="109"/>
      <c r="E20" s="188"/>
      <c r="F20" s="192"/>
      <c r="G20" s="193"/>
      <c r="H20" s="139"/>
      <c r="I20" s="100"/>
      <c r="J20" s="159"/>
      <c r="K20" s="157"/>
      <c r="L20" s="231"/>
      <c r="M20" s="232"/>
      <c r="N20" s="217"/>
      <c r="O20" s="259"/>
      <c r="P20" s="266"/>
      <c r="Q20" s="231"/>
      <c r="R20" s="231"/>
    </row>
    <row r="21" spans="1:18" ht="12.75">
      <c r="A21" s="13" t="s">
        <v>20</v>
      </c>
      <c r="B21" s="96"/>
      <c r="C21" s="97"/>
      <c r="D21" s="97"/>
      <c r="E21" s="187"/>
      <c r="F21" s="192"/>
      <c r="G21" s="193"/>
      <c r="H21" s="106"/>
      <c r="I21" s="100"/>
      <c r="J21" s="159"/>
      <c r="K21" s="157"/>
      <c r="L21" s="233"/>
      <c r="M21" s="234"/>
      <c r="N21" s="216"/>
      <c r="O21" s="260"/>
      <c r="P21" s="267"/>
      <c r="Q21" s="233"/>
      <c r="R21" s="233"/>
    </row>
    <row r="22" spans="1:18" ht="12.75">
      <c r="A22" s="17" t="s">
        <v>21</v>
      </c>
      <c r="B22" s="101" t="s">
        <v>22</v>
      </c>
      <c r="C22" s="102"/>
      <c r="D22" s="102"/>
      <c r="E22" s="186">
        <f>C22*D22</f>
        <v>0</v>
      </c>
      <c r="F22" s="194"/>
      <c r="G22" s="195"/>
      <c r="H22" s="99"/>
      <c r="I22" s="103"/>
      <c r="J22" s="156">
        <f>PRODUCT(H22,I22)</f>
        <v>0</v>
      </c>
      <c r="K22" s="155">
        <f>PRODUCT(J22,K$7)</f>
        <v>0</v>
      </c>
      <c r="L22" s="227"/>
      <c r="M22" s="228"/>
      <c r="N22" s="216"/>
      <c r="O22" s="257">
        <f>M22+N22</f>
        <v>0</v>
      </c>
      <c r="P22" s="265">
        <f>N22+O22</f>
        <v>0</v>
      </c>
      <c r="Q22" s="227">
        <f>O22+P22</f>
        <v>0</v>
      </c>
      <c r="R22" s="227">
        <f>P22+Q22</f>
        <v>0</v>
      </c>
    </row>
    <row r="23" spans="1:18" ht="12.75">
      <c r="A23" s="17" t="s">
        <v>23</v>
      </c>
      <c r="B23" s="101" t="s">
        <v>11</v>
      </c>
      <c r="C23" s="102"/>
      <c r="D23" s="102"/>
      <c r="E23" s="186">
        <f>C23*D23</f>
        <v>0</v>
      </c>
      <c r="F23" s="192"/>
      <c r="G23" s="193"/>
      <c r="H23" s="99"/>
      <c r="I23" s="103"/>
      <c r="J23" s="156">
        <f>PRODUCT(H23,I23)</f>
        <v>0</v>
      </c>
      <c r="K23" s="155">
        <f>PRODUCT(J23,K$7)</f>
        <v>0</v>
      </c>
      <c r="L23" s="227"/>
      <c r="M23" s="228"/>
      <c r="N23" s="216"/>
      <c r="O23" s="257">
        <f>SUM(M23:N23)</f>
        <v>0</v>
      </c>
      <c r="P23" s="265">
        <f>SUM(N23:O23)</f>
        <v>0</v>
      </c>
      <c r="Q23" s="227">
        <f>SUM(O23:P23)</f>
        <v>0</v>
      </c>
      <c r="R23" s="227">
        <f>SUM(P23:Q23)</f>
        <v>0</v>
      </c>
    </row>
    <row r="24" spans="1:18" ht="13.5">
      <c r="A24" s="21" t="s">
        <v>24</v>
      </c>
      <c r="B24" s="107"/>
      <c r="C24" s="187">
        <f>SUM(C22:C23)</f>
        <v>0</v>
      </c>
      <c r="D24" s="104">
        <f>SUM(D22:D23)</f>
        <v>0</v>
      </c>
      <c r="E24" s="187">
        <f>SUM(E22:E23)</f>
        <v>0</v>
      </c>
      <c r="F24" s="198">
        <f>SUM(F22:F23)</f>
        <v>0</v>
      </c>
      <c r="G24" s="158">
        <f>SUM(G22:G23)</f>
        <v>0</v>
      </c>
      <c r="H24" s="105"/>
      <c r="I24" s="98">
        <f>SUM(I22:I23)</f>
        <v>0</v>
      </c>
      <c r="J24" s="158">
        <f>SUM(J22:J23)</f>
        <v>0</v>
      </c>
      <c r="K24" s="187">
        <f>SUM(K22:K23)</f>
        <v>0</v>
      </c>
      <c r="L24" s="235"/>
      <c r="M24" s="230">
        <f aca="true" t="shared" si="5" ref="M24:R24">SUM(M22:M23)</f>
        <v>0</v>
      </c>
      <c r="N24" s="250">
        <f t="shared" si="5"/>
        <v>0</v>
      </c>
      <c r="O24" s="258">
        <f t="shared" si="5"/>
        <v>0</v>
      </c>
      <c r="P24" s="198">
        <f t="shared" si="5"/>
        <v>0</v>
      </c>
      <c r="Q24" s="239">
        <f t="shared" si="5"/>
        <v>0</v>
      </c>
      <c r="R24" s="239">
        <f t="shared" si="5"/>
        <v>0</v>
      </c>
    </row>
    <row r="25" spans="1:18" ht="12.75">
      <c r="A25" s="17"/>
      <c r="B25" s="101"/>
      <c r="C25" s="102"/>
      <c r="D25" s="102"/>
      <c r="E25" s="186"/>
      <c r="F25" s="192"/>
      <c r="G25" s="193"/>
      <c r="H25" s="99"/>
      <c r="I25" s="103"/>
      <c r="J25" s="156"/>
      <c r="K25" s="155"/>
      <c r="L25" s="227"/>
      <c r="M25" s="228"/>
      <c r="N25" s="217"/>
      <c r="O25" s="257"/>
      <c r="P25" s="265"/>
      <c r="Q25" s="227"/>
      <c r="R25" s="227"/>
    </row>
    <row r="26" spans="1:18" ht="12.75">
      <c r="A26" s="13" t="s">
        <v>25</v>
      </c>
      <c r="B26" s="96"/>
      <c r="C26" s="97"/>
      <c r="D26" s="97"/>
      <c r="E26" s="187"/>
      <c r="F26" s="192"/>
      <c r="G26" s="193"/>
      <c r="H26" s="106"/>
      <c r="I26" s="100"/>
      <c r="J26" s="159"/>
      <c r="K26" s="157"/>
      <c r="L26" s="233"/>
      <c r="M26" s="234"/>
      <c r="N26" s="216"/>
      <c r="O26" s="260"/>
      <c r="P26" s="267"/>
      <c r="Q26" s="233"/>
      <c r="R26" s="233"/>
    </row>
    <row r="27" spans="1:18" ht="12.75">
      <c r="A27" s="17" t="s">
        <v>26</v>
      </c>
      <c r="B27" s="101" t="s">
        <v>27</v>
      </c>
      <c r="C27" s="102"/>
      <c r="D27" s="102"/>
      <c r="E27" s="186">
        <f>C27*D27</f>
        <v>0</v>
      </c>
      <c r="F27" s="192"/>
      <c r="G27" s="193"/>
      <c r="H27" s="99"/>
      <c r="I27" s="103"/>
      <c r="J27" s="156">
        <f>PRODUCT(H27,I27)</f>
        <v>0</v>
      </c>
      <c r="K27" s="155">
        <f>PRODUCT(J27,K$7)</f>
        <v>0</v>
      </c>
      <c r="L27" s="227"/>
      <c r="M27" s="228"/>
      <c r="N27" s="216"/>
      <c r="O27" s="257">
        <f aca="true" t="shared" si="6" ref="O27:R31">M27+N27</f>
        <v>0</v>
      </c>
      <c r="P27" s="265">
        <f t="shared" si="6"/>
        <v>0</v>
      </c>
      <c r="Q27" s="227">
        <f t="shared" si="6"/>
        <v>0</v>
      </c>
      <c r="R27" s="227">
        <f t="shared" si="6"/>
        <v>0</v>
      </c>
    </row>
    <row r="28" spans="1:18" ht="12.75">
      <c r="A28" s="17" t="s">
        <v>28</v>
      </c>
      <c r="B28" s="101"/>
      <c r="C28" s="102"/>
      <c r="D28" s="102"/>
      <c r="E28" s="186">
        <f>C28*D28</f>
        <v>0</v>
      </c>
      <c r="F28" s="192"/>
      <c r="G28" s="193"/>
      <c r="H28" s="99"/>
      <c r="I28" s="103"/>
      <c r="J28" s="156">
        <f>PRODUCT(H28,I28)</f>
        <v>0</v>
      </c>
      <c r="K28" s="155">
        <f>PRODUCT(J28,K$7)</f>
        <v>0</v>
      </c>
      <c r="L28" s="227"/>
      <c r="M28" s="228"/>
      <c r="N28" s="216"/>
      <c r="O28" s="257">
        <f t="shared" si="6"/>
        <v>0</v>
      </c>
      <c r="P28" s="265">
        <f t="shared" si="6"/>
        <v>0</v>
      </c>
      <c r="Q28" s="227">
        <f t="shared" si="6"/>
        <v>0</v>
      </c>
      <c r="R28" s="227">
        <f t="shared" si="6"/>
        <v>0</v>
      </c>
    </row>
    <row r="29" spans="1:18" ht="12.75">
      <c r="A29" s="17" t="s">
        <v>29</v>
      </c>
      <c r="B29" s="101"/>
      <c r="C29" s="102"/>
      <c r="D29" s="102"/>
      <c r="E29" s="186">
        <f>C29*D29</f>
        <v>0</v>
      </c>
      <c r="F29" s="192"/>
      <c r="G29" s="193"/>
      <c r="H29" s="99"/>
      <c r="I29" s="103"/>
      <c r="J29" s="156">
        <f>PRODUCT(H29,I29)</f>
        <v>0</v>
      </c>
      <c r="K29" s="155">
        <f>PRODUCT(J29,K$7)</f>
        <v>0</v>
      </c>
      <c r="L29" s="227"/>
      <c r="M29" s="228"/>
      <c r="N29" s="216"/>
      <c r="O29" s="257">
        <f t="shared" si="6"/>
        <v>0</v>
      </c>
      <c r="P29" s="265">
        <f t="shared" si="6"/>
        <v>0</v>
      </c>
      <c r="Q29" s="227">
        <f t="shared" si="6"/>
        <v>0</v>
      </c>
      <c r="R29" s="227">
        <f t="shared" si="6"/>
        <v>0</v>
      </c>
    </row>
    <row r="30" spans="1:18" ht="12.75">
      <c r="A30" s="17" t="s">
        <v>30</v>
      </c>
      <c r="B30" s="101"/>
      <c r="C30" s="102"/>
      <c r="D30" s="102"/>
      <c r="E30" s="186">
        <f>C30*D30</f>
        <v>0</v>
      </c>
      <c r="F30" s="194"/>
      <c r="G30" s="195"/>
      <c r="H30" s="99"/>
      <c r="I30" s="103"/>
      <c r="J30" s="156">
        <f>PRODUCT(H30,I30)</f>
        <v>0</v>
      </c>
      <c r="K30" s="155">
        <f>PRODUCT(J30,K$7)</f>
        <v>0</v>
      </c>
      <c r="L30" s="227"/>
      <c r="M30" s="228"/>
      <c r="N30" s="216"/>
      <c r="O30" s="257">
        <f t="shared" si="6"/>
        <v>0</v>
      </c>
      <c r="P30" s="265">
        <f t="shared" si="6"/>
        <v>0</v>
      </c>
      <c r="Q30" s="227">
        <f t="shared" si="6"/>
        <v>0</v>
      </c>
      <c r="R30" s="227">
        <f t="shared" si="6"/>
        <v>0</v>
      </c>
    </row>
    <row r="31" spans="1:18" ht="12.75">
      <c r="A31" s="17" t="s">
        <v>31</v>
      </c>
      <c r="B31" s="101"/>
      <c r="C31" s="102"/>
      <c r="D31" s="102"/>
      <c r="E31" s="186">
        <f>C31*D31</f>
        <v>0</v>
      </c>
      <c r="F31" s="192"/>
      <c r="G31" s="193"/>
      <c r="H31" s="99"/>
      <c r="I31" s="103"/>
      <c r="J31" s="156">
        <f>PRODUCT(H31,I31)</f>
        <v>0</v>
      </c>
      <c r="K31" s="155">
        <f>PRODUCT(J31,K$7)</f>
        <v>0</v>
      </c>
      <c r="L31" s="227"/>
      <c r="M31" s="228"/>
      <c r="N31" s="217"/>
      <c r="O31" s="257">
        <f t="shared" si="6"/>
        <v>0</v>
      </c>
      <c r="P31" s="265">
        <f t="shared" si="6"/>
        <v>0</v>
      </c>
      <c r="Q31" s="227">
        <f t="shared" si="6"/>
        <v>0</v>
      </c>
      <c r="R31" s="227">
        <f t="shared" si="6"/>
        <v>0</v>
      </c>
    </row>
    <row r="32" spans="1:18" ht="13.5">
      <c r="A32" s="21" t="s">
        <v>32</v>
      </c>
      <c r="B32" s="107"/>
      <c r="C32" s="187">
        <f>SUM(C27:C31)</f>
        <v>0</v>
      </c>
      <c r="D32" s="104">
        <f>SUM(D27:D31)</f>
        <v>0</v>
      </c>
      <c r="E32" s="187">
        <f>SUM(E27:E31)</f>
        <v>0</v>
      </c>
      <c r="F32" s="198">
        <f>SUM(F27:F31)</f>
        <v>0</v>
      </c>
      <c r="G32" s="158">
        <f>SUM(G27:G31)</f>
        <v>0</v>
      </c>
      <c r="H32" s="105"/>
      <c r="I32" s="98">
        <f>SUM(I27:I31)</f>
        <v>0</v>
      </c>
      <c r="J32" s="158">
        <f>SUM(J27:J31)</f>
        <v>0</v>
      </c>
      <c r="K32" s="187">
        <f>SUM(K27:K31)</f>
        <v>0</v>
      </c>
      <c r="L32" s="235"/>
      <c r="M32" s="230">
        <f aca="true" t="shared" si="7" ref="M32:R32">SUM(M27:M31)</f>
        <v>0</v>
      </c>
      <c r="N32" s="250">
        <f t="shared" si="7"/>
        <v>0</v>
      </c>
      <c r="O32" s="258">
        <f t="shared" si="7"/>
        <v>0</v>
      </c>
      <c r="P32" s="198">
        <f t="shared" si="7"/>
        <v>0</v>
      </c>
      <c r="Q32" s="239">
        <f t="shared" si="7"/>
        <v>0</v>
      </c>
      <c r="R32" s="239">
        <f t="shared" si="7"/>
        <v>0</v>
      </c>
    </row>
    <row r="33" spans="1:18" ht="12.75">
      <c r="A33" s="17"/>
      <c r="B33" s="101"/>
      <c r="C33" s="102"/>
      <c r="D33" s="102"/>
      <c r="E33" s="186"/>
      <c r="F33" s="192"/>
      <c r="G33" s="193"/>
      <c r="H33" s="99"/>
      <c r="I33" s="103"/>
      <c r="J33" s="156"/>
      <c r="K33" s="155"/>
      <c r="L33" s="227"/>
      <c r="M33" s="228"/>
      <c r="N33" s="216"/>
      <c r="O33" s="257"/>
      <c r="P33" s="265"/>
      <c r="Q33" s="227"/>
      <c r="R33" s="227"/>
    </row>
    <row r="34" spans="1:18" ht="12.75">
      <c r="A34" s="13" t="s">
        <v>33</v>
      </c>
      <c r="B34" s="101"/>
      <c r="C34" s="102"/>
      <c r="D34" s="102"/>
      <c r="E34" s="186"/>
      <c r="F34" s="192"/>
      <c r="G34" s="193"/>
      <c r="H34" s="99"/>
      <c r="I34" s="103"/>
      <c r="J34" s="156"/>
      <c r="K34" s="155"/>
      <c r="L34" s="227"/>
      <c r="M34" s="228"/>
      <c r="N34" s="216"/>
      <c r="O34" s="257"/>
      <c r="P34" s="265"/>
      <c r="Q34" s="227"/>
      <c r="R34" s="227"/>
    </row>
    <row r="35" spans="1:18" ht="12.75">
      <c r="A35" s="17" t="s">
        <v>34</v>
      </c>
      <c r="B35" s="101" t="s">
        <v>11</v>
      </c>
      <c r="C35" s="102"/>
      <c r="D35" s="102"/>
      <c r="E35" s="186">
        <f>C35*D35</f>
        <v>0</v>
      </c>
      <c r="F35" s="192"/>
      <c r="G35" s="193"/>
      <c r="H35" s="99"/>
      <c r="I35" s="103"/>
      <c r="J35" s="156">
        <f>PRODUCT(H35,I35)</f>
        <v>0</v>
      </c>
      <c r="K35" s="155">
        <f>PRODUCT(J35,K$7)</f>
        <v>0</v>
      </c>
      <c r="L35" s="227"/>
      <c r="M35" s="228"/>
      <c r="N35" s="216"/>
      <c r="O35" s="257">
        <f>M35+N35</f>
        <v>0</v>
      </c>
      <c r="P35" s="265">
        <f aca="true" t="shared" si="8" ref="P35:R38">N35+O35</f>
        <v>0</v>
      </c>
      <c r="Q35" s="227">
        <f t="shared" si="8"/>
        <v>0</v>
      </c>
      <c r="R35" s="227">
        <f t="shared" si="8"/>
        <v>0</v>
      </c>
    </row>
    <row r="36" spans="1:18" ht="12.75">
      <c r="A36" s="17" t="s">
        <v>35</v>
      </c>
      <c r="B36" s="101" t="s">
        <v>11</v>
      </c>
      <c r="C36" s="102"/>
      <c r="D36" s="102"/>
      <c r="E36" s="186">
        <f>C36*D36</f>
        <v>0</v>
      </c>
      <c r="F36" s="192"/>
      <c r="G36" s="193"/>
      <c r="H36" s="99"/>
      <c r="I36" s="103"/>
      <c r="J36" s="156">
        <f>PRODUCT(H36,I36)</f>
        <v>0</v>
      </c>
      <c r="K36" s="155">
        <f>PRODUCT(J36,K$7)</f>
        <v>0</v>
      </c>
      <c r="L36" s="227"/>
      <c r="M36" s="228"/>
      <c r="N36" s="216"/>
      <c r="O36" s="257">
        <f>M36+N36</f>
        <v>0</v>
      </c>
      <c r="P36" s="265">
        <f t="shared" si="8"/>
        <v>0</v>
      </c>
      <c r="Q36" s="227">
        <f t="shared" si="8"/>
        <v>0</v>
      </c>
      <c r="R36" s="227">
        <f t="shared" si="8"/>
        <v>0</v>
      </c>
    </row>
    <row r="37" spans="1:18" ht="12.75">
      <c r="A37" s="17" t="s">
        <v>36</v>
      </c>
      <c r="B37" s="101" t="s">
        <v>11</v>
      </c>
      <c r="C37" s="102"/>
      <c r="D37" s="102"/>
      <c r="E37" s="186">
        <f>C37*D37</f>
        <v>0</v>
      </c>
      <c r="F37" s="194"/>
      <c r="G37" s="195"/>
      <c r="H37" s="99"/>
      <c r="I37" s="103"/>
      <c r="J37" s="156">
        <f>PRODUCT(H37,I37)</f>
        <v>0</v>
      </c>
      <c r="K37" s="155">
        <f>PRODUCT(J37,K$7)</f>
        <v>0</v>
      </c>
      <c r="L37" s="227"/>
      <c r="M37" s="228"/>
      <c r="N37" s="216"/>
      <c r="O37" s="257">
        <f>M37+N37</f>
        <v>0</v>
      </c>
      <c r="P37" s="265">
        <f t="shared" si="8"/>
        <v>0</v>
      </c>
      <c r="Q37" s="227">
        <f t="shared" si="8"/>
        <v>0</v>
      </c>
      <c r="R37" s="227">
        <f t="shared" si="8"/>
        <v>0</v>
      </c>
    </row>
    <row r="38" spans="1:18" ht="26.25" customHeight="1">
      <c r="A38" s="27" t="s">
        <v>37</v>
      </c>
      <c r="B38" s="101" t="s">
        <v>11</v>
      </c>
      <c r="C38" s="102"/>
      <c r="D38" s="102"/>
      <c r="E38" s="186">
        <f>C38*D38</f>
        <v>0</v>
      </c>
      <c r="F38" s="192"/>
      <c r="G38" s="193"/>
      <c r="H38" s="99"/>
      <c r="I38" s="103"/>
      <c r="J38" s="156">
        <f>PRODUCT(H38,I38)</f>
        <v>0</v>
      </c>
      <c r="K38" s="155">
        <f>PRODUCT(J38,K$7)</f>
        <v>0</v>
      </c>
      <c r="L38" s="227"/>
      <c r="M38" s="228"/>
      <c r="N38" s="217"/>
      <c r="O38" s="257">
        <f>M38+N38</f>
        <v>0</v>
      </c>
      <c r="P38" s="265">
        <f t="shared" si="8"/>
        <v>0</v>
      </c>
      <c r="Q38" s="227">
        <f t="shared" si="8"/>
        <v>0</v>
      </c>
      <c r="R38" s="227">
        <f t="shared" si="8"/>
        <v>0</v>
      </c>
    </row>
    <row r="39" spans="1:18" ht="13.5">
      <c r="A39" s="21" t="s">
        <v>38</v>
      </c>
      <c r="B39" s="110"/>
      <c r="C39" s="187">
        <f>SUM(C35:C38)</f>
        <v>0</v>
      </c>
      <c r="D39" s="104">
        <f>SUM(D35:D38)</f>
        <v>0</v>
      </c>
      <c r="E39" s="187">
        <f>SUM(E35:E38)</f>
        <v>0</v>
      </c>
      <c r="F39" s="198">
        <f>SUM(F35:F38)</f>
        <v>0</v>
      </c>
      <c r="G39" s="158">
        <f>SUM(G35:G38)</f>
        <v>0</v>
      </c>
      <c r="H39" s="111"/>
      <c r="I39" s="98">
        <f>SUM(I35:I38)</f>
        <v>0</v>
      </c>
      <c r="J39" s="158">
        <f>SUM(J35:J38)</f>
        <v>0</v>
      </c>
      <c r="K39" s="187">
        <f>SUM(K35:K38)</f>
        <v>0</v>
      </c>
      <c r="L39" s="236"/>
      <c r="M39" s="230">
        <f aca="true" t="shared" si="9" ref="M39:R39">SUM(M35:M38)</f>
        <v>0</v>
      </c>
      <c r="N39" s="250">
        <f t="shared" si="9"/>
        <v>0</v>
      </c>
      <c r="O39" s="258">
        <f t="shared" si="9"/>
        <v>0</v>
      </c>
      <c r="P39" s="198">
        <f t="shared" si="9"/>
        <v>0</v>
      </c>
      <c r="Q39" s="239">
        <f t="shared" si="9"/>
        <v>0</v>
      </c>
      <c r="R39" s="239">
        <f t="shared" si="9"/>
        <v>0</v>
      </c>
    </row>
    <row r="40" spans="1:18" ht="12.75">
      <c r="A40" s="13"/>
      <c r="B40" s="101"/>
      <c r="C40" s="102"/>
      <c r="D40" s="102"/>
      <c r="E40" s="186"/>
      <c r="F40" s="192"/>
      <c r="G40" s="193"/>
      <c r="H40" s="99"/>
      <c r="I40" s="103"/>
      <c r="J40" s="156"/>
      <c r="K40" s="155"/>
      <c r="L40" s="227"/>
      <c r="M40" s="228"/>
      <c r="N40" s="217"/>
      <c r="O40" s="257"/>
      <c r="P40" s="265"/>
      <c r="Q40" s="227"/>
      <c r="R40" s="227"/>
    </row>
    <row r="41" spans="1:18" ht="12.75">
      <c r="A41" s="13" t="s">
        <v>39</v>
      </c>
      <c r="B41" s="96"/>
      <c r="C41" s="97"/>
      <c r="D41" s="97"/>
      <c r="E41" s="187"/>
      <c r="F41" s="192"/>
      <c r="G41" s="193"/>
      <c r="H41" s="106"/>
      <c r="I41" s="100"/>
      <c r="J41" s="159"/>
      <c r="K41" s="157"/>
      <c r="L41" s="233"/>
      <c r="M41" s="234"/>
      <c r="N41" s="216"/>
      <c r="O41" s="260"/>
      <c r="P41" s="267"/>
      <c r="Q41" s="233"/>
      <c r="R41" s="233"/>
    </row>
    <row r="42" spans="1:18" ht="12.75">
      <c r="A42" s="17" t="s">
        <v>40</v>
      </c>
      <c r="B42" s="101"/>
      <c r="C42" s="102"/>
      <c r="D42" s="102"/>
      <c r="E42" s="186">
        <f aca="true" t="shared" si="10" ref="E42:E47">C42*D42</f>
        <v>0</v>
      </c>
      <c r="F42" s="192"/>
      <c r="G42" s="193"/>
      <c r="H42" s="99"/>
      <c r="I42" s="103"/>
      <c r="J42" s="156">
        <f aca="true" t="shared" si="11" ref="J42:J49">PRODUCT(H42,I42)</f>
        <v>0</v>
      </c>
      <c r="K42" s="155">
        <f aca="true" t="shared" si="12" ref="K42:K49">PRODUCT(J42,K$7)</f>
        <v>0</v>
      </c>
      <c r="L42" s="227"/>
      <c r="M42" s="228"/>
      <c r="N42" s="216"/>
      <c r="O42" s="257">
        <f>M42+N42</f>
        <v>0</v>
      </c>
      <c r="P42" s="265">
        <f aca="true" t="shared" si="13" ref="P42:R49">N42+O42</f>
        <v>0</v>
      </c>
      <c r="Q42" s="227">
        <f t="shared" si="13"/>
        <v>0</v>
      </c>
      <c r="R42" s="227">
        <f t="shared" si="13"/>
        <v>0</v>
      </c>
    </row>
    <row r="43" spans="1:18" ht="12.75">
      <c r="A43" s="17" t="s">
        <v>41</v>
      </c>
      <c r="B43" s="101"/>
      <c r="C43" s="102"/>
      <c r="D43" s="102"/>
      <c r="E43" s="186">
        <f t="shared" si="10"/>
        <v>0</v>
      </c>
      <c r="F43" s="192"/>
      <c r="G43" s="193"/>
      <c r="H43" s="99"/>
      <c r="I43" s="103"/>
      <c r="J43" s="156">
        <f t="shared" si="11"/>
        <v>0</v>
      </c>
      <c r="K43" s="155">
        <f t="shared" si="12"/>
        <v>0</v>
      </c>
      <c r="L43" s="227"/>
      <c r="M43" s="228"/>
      <c r="N43" s="216"/>
      <c r="O43" s="257">
        <f aca="true" t="shared" si="14" ref="O43:O49">M43+N43</f>
        <v>0</v>
      </c>
      <c r="P43" s="265">
        <f t="shared" si="13"/>
        <v>0</v>
      </c>
      <c r="Q43" s="227">
        <f t="shared" si="13"/>
        <v>0</v>
      </c>
      <c r="R43" s="227">
        <f t="shared" si="13"/>
        <v>0</v>
      </c>
    </row>
    <row r="44" spans="1:18" ht="12.75">
      <c r="A44" s="17" t="s">
        <v>42</v>
      </c>
      <c r="B44" s="101"/>
      <c r="C44" s="102"/>
      <c r="D44" s="102"/>
      <c r="E44" s="186">
        <f t="shared" si="10"/>
        <v>0</v>
      </c>
      <c r="F44" s="192"/>
      <c r="G44" s="193"/>
      <c r="H44" s="99"/>
      <c r="I44" s="103"/>
      <c r="J44" s="156">
        <f t="shared" si="11"/>
        <v>0</v>
      </c>
      <c r="K44" s="155">
        <f t="shared" si="12"/>
        <v>0</v>
      </c>
      <c r="L44" s="227"/>
      <c r="M44" s="228"/>
      <c r="N44" s="216"/>
      <c r="O44" s="257">
        <f t="shared" si="14"/>
        <v>0</v>
      </c>
      <c r="P44" s="265">
        <f t="shared" si="13"/>
        <v>0</v>
      </c>
      <c r="Q44" s="227">
        <f t="shared" si="13"/>
        <v>0</v>
      </c>
      <c r="R44" s="227">
        <f t="shared" si="13"/>
        <v>0</v>
      </c>
    </row>
    <row r="45" spans="1:18" ht="12.75">
      <c r="A45" s="17" t="s">
        <v>43</v>
      </c>
      <c r="B45" s="101"/>
      <c r="C45" s="102"/>
      <c r="D45" s="102"/>
      <c r="E45" s="186">
        <f t="shared" si="10"/>
        <v>0</v>
      </c>
      <c r="F45" s="192"/>
      <c r="G45" s="193"/>
      <c r="H45" s="99"/>
      <c r="I45" s="103"/>
      <c r="J45" s="156">
        <f t="shared" si="11"/>
        <v>0</v>
      </c>
      <c r="K45" s="155">
        <f t="shared" si="12"/>
        <v>0</v>
      </c>
      <c r="L45" s="227"/>
      <c r="M45" s="228"/>
      <c r="N45" s="216"/>
      <c r="O45" s="257">
        <f t="shared" si="14"/>
        <v>0</v>
      </c>
      <c r="P45" s="265">
        <f t="shared" si="13"/>
        <v>0</v>
      </c>
      <c r="Q45" s="227">
        <f t="shared" si="13"/>
        <v>0</v>
      </c>
      <c r="R45" s="227">
        <f t="shared" si="13"/>
        <v>0</v>
      </c>
    </row>
    <row r="46" spans="1:18" ht="12.75">
      <c r="A46" s="17" t="s">
        <v>44</v>
      </c>
      <c r="B46" s="101"/>
      <c r="C46" s="102"/>
      <c r="D46" s="102"/>
      <c r="E46" s="186">
        <f t="shared" si="10"/>
        <v>0</v>
      </c>
      <c r="F46" s="192"/>
      <c r="G46" s="193"/>
      <c r="H46" s="99"/>
      <c r="I46" s="103"/>
      <c r="J46" s="156">
        <f t="shared" si="11"/>
        <v>0</v>
      </c>
      <c r="K46" s="155">
        <f t="shared" si="12"/>
        <v>0</v>
      </c>
      <c r="L46" s="227"/>
      <c r="M46" s="228"/>
      <c r="N46" s="216"/>
      <c r="O46" s="257">
        <f t="shared" si="14"/>
        <v>0</v>
      </c>
      <c r="P46" s="265">
        <f t="shared" si="13"/>
        <v>0</v>
      </c>
      <c r="Q46" s="227">
        <f t="shared" si="13"/>
        <v>0</v>
      </c>
      <c r="R46" s="227">
        <f t="shared" si="13"/>
        <v>0</v>
      </c>
    </row>
    <row r="47" spans="1:18" ht="25.5">
      <c r="A47" s="17" t="s">
        <v>45</v>
      </c>
      <c r="B47" s="101"/>
      <c r="C47" s="102"/>
      <c r="D47" s="102"/>
      <c r="E47" s="186">
        <f t="shared" si="10"/>
        <v>0</v>
      </c>
      <c r="F47" s="192"/>
      <c r="G47" s="193"/>
      <c r="H47" s="99"/>
      <c r="I47" s="103"/>
      <c r="J47" s="156">
        <f t="shared" si="11"/>
        <v>0</v>
      </c>
      <c r="K47" s="155">
        <f t="shared" si="12"/>
        <v>0</v>
      </c>
      <c r="L47" s="227"/>
      <c r="M47" s="228"/>
      <c r="N47" s="216"/>
      <c r="O47" s="257">
        <f t="shared" si="14"/>
        <v>0</v>
      </c>
      <c r="P47" s="265">
        <f t="shared" si="13"/>
        <v>0</v>
      </c>
      <c r="Q47" s="227">
        <f t="shared" si="13"/>
        <v>0</v>
      </c>
      <c r="R47" s="227">
        <f t="shared" si="13"/>
        <v>0</v>
      </c>
    </row>
    <row r="48" spans="1:18" ht="12.75" customHeight="1">
      <c r="A48" s="30" t="s">
        <v>46</v>
      </c>
      <c r="B48" s="101"/>
      <c r="C48" s="102"/>
      <c r="D48" s="102"/>
      <c r="E48" s="186">
        <f>C48*D48</f>
        <v>0</v>
      </c>
      <c r="F48" s="194"/>
      <c r="G48" s="195"/>
      <c r="H48" s="99"/>
      <c r="I48" s="103"/>
      <c r="J48" s="156">
        <f t="shared" si="11"/>
        <v>0</v>
      </c>
      <c r="K48" s="155">
        <f t="shared" si="12"/>
        <v>0</v>
      </c>
      <c r="L48" s="227"/>
      <c r="M48" s="228"/>
      <c r="N48" s="216"/>
      <c r="O48" s="257">
        <f t="shared" si="14"/>
        <v>0</v>
      </c>
      <c r="P48" s="265">
        <f t="shared" si="13"/>
        <v>0</v>
      </c>
      <c r="Q48" s="227">
        <f t="shared" si="13"/>
        <v>0</v>
      </c>
      <c r="R48" s="227">
        <f t="shared" si="13"/>
        <v>0</v>
      </c>
    </row>
    <row r="49" spans="1:45" s="32" customFormat="1" ht="15.75" customHeight="1">
      <c r="A49" s="31" t="s">
        <v>47</v>
      </c>
      <c r="B49" s="102"/>
      <c r="C49" s="102"/>
      <c r="D49" s="102"/>
      <c r="E49" s="186">
        <f>C49*D49</f>
        <v>0</v>
      </c>
      <c r="F49" s="199"/>
      <c r="G49" s="200"/>
      <c r="H49" s="99"/>
      <c r="I49" s="168"/>
      <c r="J49" s="169">
        <f t="shared" si="11"/>
        <v>0</v>
      </c>
      <c r="K49" s="155">
        <f t="shared" si="12"/>
        <v>0</v>
      </c>
      <c r="L49" s="237"/>
      <c r="M49" s="228"/>
      <c r="N49" s="217"/>
      <c r="O49" s="257">
        <f t="shared" si="14"/>
        <v>0</v>
      </c>
      <c r="P49" s="265">
        <f t="shared" si="13"/>
        <v>0</v>
      </c>
      <c r="Q49" s="227">
        <f t="shared" si="13"/>
        <v>0</v>
      </c>
      <c r="R49" s="227">
        <f t="shared" si="13"/>
        <v>0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s="33" customFormat="1" ht="14.25" customHeight="1">
      <c r="A50" s="21" t="s">
        <v>48</v>
      </c>
      <c r="B50" s="107"/>
      <c r="C50" s="187">
        <f>SUM(C42:C49)</f>
        <v>0</v>
      </c>
      <c r="D50" s="104">
        <f>SUM(D42:D49)</f>
        <v>0</v>
      </c>
      <c r="E50" s="187">
        <f>SUM(E42:E49)</f>
        <v>0</v>
      </c>
      <c r="F50" s="198">
        <f>SUM(F42:F49)</f>
        <v>0</v>
      </c>
      <c r="G50" s="158">
        <f>SUM(G42:G49)</f>
        <v>0</v>
      </c>
      <c r="H50" s="105"/>
      <c r="I50" s="98">
        <f>SUM(I42:I49)</f>
        <v>0</v>
      </c>
      <c r="J50" s="158">
        <f>SUM(J42:J49)</f>
        <v>0</v>
      </c>
      <c r="K50" s="187">
        <f>SUM(K42:K49)</f>
        <v>0</v>
      </c>
      <c r="L50" s="229"/>
      <c r="M50" s="230">
        <f aca="true" t="shared" si="15" ref="M50:R50">SUM(M42:M49)</f>
        <v>0</v>
      </c>
      <c r="N50" s="250">
        <f t="shared" si="15"/>
        <v>0</v>
      </c>
      <c r="O50" s="258">
        <f t="shared" si="15"/>
        <v>0</v>
      </c>
      <c r="P50" s="198">
        <f t="shared" si="15"/>
        <v>0</v>
      </c>
      <c r="Q50" s="239">
        <f t="shared" si="15"/>
        <v>0</v>
      </c>
      <c r="R50" s="239">
        <f t="shared" si="15"/>
        <v>0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18" ht="12.75">
      <c r="A51" s="17"/>
      <c r="B51" s="101"/>
      <c r="C51" s="102"/>
      <c r="D51" s="102"/>
      <c r="E51" s="155"/>
      <c r="F51" s="201"/>
      <c r="G51" s="202"/>
      <c r="H51" s="99"/>
      <c r="I51" s="103"/>
      <c r="J51" s="156"/>
      <c r="K51" s="155"/>
      <c r="L51" s="227"/>
      <c r="M51" s="228"/>
      <c r="N51" s="216"/>
      <c r="O51" s="257"/>
      <c r="P51" s="265"/>
      <c r="Q51" s="227"/>
      <c r="R51" s="227"/>
    </row>
    <row r="52" spans="1:18" ht="12.75">
      <c r="A52" s="272" t="s">
        <v>49</v>
      </c>
      <c r="B52" s="114"/>
      <c r="C52" s="115"/>
      <c r="D52" s="115"/>
      <c r="E52" s="155">
        <f>C52*D52</f>
        <v>0</v>
      </c>
      <c r="F52" s="203">
        <v>0</v>
      </c>
      <c r="G52" s="204">
        <v>0</v>
      </c>
      <c r="H52" s="170"/>
      <c r="I52" s="103"/>
      <c r="J52" s="156">
        <f>PRODUCT(H52,I52)</f>
        <v>0</v>
      </c>
      <c r="K52" s="155">
        <f>PRODUCT(J52,K$7)</f>
        <v>0</v>
      </c>
      <c r="L52" s="238"/>
      <c r="M52" s="228"/>
      <c r="N52" s="217"/>
      <c r="O52" s="257">
        <f>M52+N52</f>
        <v>0</v>
      </c>
      <c r="P52" s="265">
        <f>N52+O52</f>
        <v>0</v>
      </c>
      <c r="Q52" s="227">
        <f>O52+P52</f>
        <v>0</v>
      </c>
      <c r="R52" s="227">
        <f>P52+Q52</f>
        <v>0</v>
      </c>
    </row>
    <row r="53" spans="1:18" ht="14.25" thickBot="1">
      <c r="A53" s="273" t="s">
        <v>50</v>
      </c>
      <c r="B53" s="107"/>
      <c r="C53" s="187">
        <f>SUM(C51:C52)</f>
        <v>0</v>
      </c>
      <c r="D53" s="104">
        <f>SUM(D51:D52)</f>
        <v>0</v>
      </c>
      <c r="E53" s="187">
        <f>SUM(E51:E52)</f>
        <v>0</v>
      </c>
      <c r="F53" s="198">
        <f>SUM(F51:F52)</f>
        <v>0</v>
      </c>
      <c r="G53" s="158">
        <f>SUM(G51:G52)</f>
        <v>0</v>
      </c>
      <c r="H53" s="105"/>
      <c r="I53" s="98">
        <f>SUM(I51:I52)</f>
        <v>0</v>
      </c>
      <c r="J53" s="158">
        <f>SUM(J51:J52)</f>
        <v>0</v>
      </c>
      <c r="K53" s="187">
        <f>SUM(K51:K52)</f>
        <v>0</v>
      </c>
      <c r="L53" s="239"/>
      <c r="M53" s="230">
        <f aca="true" t="shared" si="16" ref="M53:R53">SUM(M51:M52)</f>
        <v>0</v>
      </c>
      <c r="N53" s="250">
        <f t="shared" si="16"/>
        <v>0</v>
      </c>
      <c r="O53" s="258">
        <f t="shared" si="16"/>
        <v>0</v>
      </c>
      <c r="P53" s="198">
        <f t="shared" si="16"/>
        <v>0</v>
      </c>
      <c r="Q53" s="239">
        <f t="shared" si="16"/>
        <v>0</v>
      </c>
      <c r="R53" s="239">
        <f t="shared" si="16"/>
        <v>0</v>
      </c>
    </row>
    <row r="54" spans="1:18" ht="13.5" thickBot="1">
      <c r="A54" s="274"/>
      <c r="B54" s="117"/>
      <c r="C54" s="118"/>
      <c r="D54" s="118"/>
      <c r="E54" s="171"/>
      <c r="F54" s="205"/>
      <c r="G54" s="206"/>
      <c r="H54" s="116"/>
      <c r="I54" s="119"/>
      <c r="J54" s="161"/>
      <c r="K54" s="171"/>
      <c r="L54" s="240"/>
      <c r="M54" s="241"/>
      <c r="N54" s="160"/>
      <c r="O54" s="261"/>
      <c r="P54" s="268"/>
      <c r="Q54" s="240"/>
      <c r="R54" s="240"/>
    </row>
    <row r="55" spans="1:18" ht="13.5" thickBot="1">
      <c r="A55" s="271" t="s">
        <v>51</v>
      </c>
      <c r="B55" s="120"/>
      <c r="C55" s="121"/>
      <c r="D55" s="122"/>
      <c r="E55" s="189">
        <f>E53+E50+E39+E32+E24+E19</f>
        <v>0</v>
      </c>
      <c r="F55" s="207">
        <f>F53+F50+F39+F32+F24+F19</f>
        <v>0</v>
      </c>
      <c r="G55" s="162">
        <f>G53+G50+G39+G32+G24+G19</f>
        <v>0</v>
      </c>
      <c r="H55" s="121"/>
      <c r="I55" s="123">
        <f>I53+I50+I39+I32+I24+I19</f>
        <v>0</v>
      </c>
      <c r="J55" s="162">
        <f>J53+J50+J39+J32+J24+J19</f>
        <v>0</v>
      </c>
      <c r="K55" s="189">
        <f>K53+K50+K39+K32+K24+K19</f>
        <v>0</v>
      </c>
      <c r="L55" s="242"/>
      <c r="M55" s="243">
        <f aca="true" t="shared" si="17" ref="M55:R55">M53+M50+M39+M32+M24+M19</f>
        <v>0</v>
      </c>
      <c r="N55" s="189">
        <f t="shared" si="17"/>
        <v>0</v>
      </c>
      <c r="O55" s="262">
        <f t="shared" si="17"/>
        <v>0</v>
      </c>
      <c r="P55" s="207">
        <f t="shared" si="17"/>
        <v>0</v>
      </c>
      <c r="Q55" s="253">
        <f t="shared" si="17"/>
        <v>0</v>
      </c>
      <c r="R55" s="253">
        <f t="shared" si="17"/>
        <v>0</v>
      </c>
    </row>
    <row r="56" spans="1:18" ht="26.25" thickBot="1">
      <c r="A56" s="45" t="s">
        <v>131</v>
      </c>
      <c r="B56" s="124"/>
      <c r="C56" s="125"/>
      <c r="D56" s="125"/>
      <c r="E56" s="190"/>
      <c r="F56" s="208"/>
      <c r="G56" s="209"/>
      <c r="H56" s="172"/>
      <c r="I56" s="173"/>
      <c r="J56" s="174"/>
      <c r="K56" s="175" t="s">
        <v>64</v>
      </c>
      <c r="L56" s="244"/>
      <c r="M56" s="245"/>
      <c r="N56" s="218"/>
      <c r="O56" s="263"/>
      <c r="P56" s="210"/>
      <c r="Q56" s="254"/>
      <c r="R56" s="254"/>
    </row>
    <row r="57" spans="1:18" ht="14.25" thickBot="1">
      <c r="A57" s="40" t="s">
        <v>53</v>
      </c>
      <c r="B57" s="127"/>
      <c r="C57" s="191">
        <f>C56+C55</f>
        <v>0</v>
      </c>
      <c r="D57" s="182">
        <f>D56+D55</f>
        <v>0</v>
      </c>
      <c r="E57" s="191">
        <f>E56+E55</f>
        <v>0</v>
      </c>
      <c r="F57" s="207">
        <f>F56+F55</f>
        <v>0</v>
      </c>
      <c r="G57" s="163">
        <f>G56+G55</f>
        <v>0</v>
      </c>
      <c r="H57" s="128"/>
      <c r="I57" s="129">
        <f>I56+I55</f>
        <v>0</v>
      </c>
      <c r="J57" s="163">
        <f>J56+J55</f>
        <v>0</v>
      </c>
      <c r="K57" s="191">
        <f>SUM(K55:K56)</f>
        <v>0</v>
      </c>
      <c r="L57" s="246"/>
      <c r="M57" s="247">
        <f aca="true" t="shared" si="18" ref="M57:R57">M56+M55</f>
        <v>0</v>
      </c>
      <c r="N57" s="189">
        <f t="shared" si="18"/>
        <v>0</v>
      </c>
      <c r="O57" s="262">
        <f t="shared" si="18"/>
        <v>0</v>
      </c>
      <c r="P57" s="207">
        <f t="shared" si="18"/>
        <v>0</v>
      </c>
      <c r="Q57" s="253">
        <f t="shared" si="18"/>
        <v>0</v>
      </c>
      <c r="R57" s="253">
        <f t="shared" si="18"/>
        <v>0</v>
      </c>
    </row>
    <row r="58" spans="1:18" ht="26.25" thickBot="1">
      <c r="A58" s="45" t="s">
        <v>130</v>
      </c>
      <c r="B58" s="130"/>
      <c r="C58" s="131"/>
      <c r="D58" s="131"/>
      <c r="E58" s="190"/>
      <c r="F58" s="210"/>
      <c r="G58" s="209"/>
      <c r="H58" s="176"/>
      <c r="I58" s="177"/>
      <c r="J58" s="178" t="s">
        <v>64</v>
      </c>
      <c r="K58" s="212"/>
      <c r="L58" s="248"/>
      <c r="M58" s="245"/>
      <c r="N58" s="251"/>
      <c r="O58" s="263"/>
      <c r="P58" s="210"/>
      <c r="Q58" s="254"/>
      <c r="R58" s="254"/>
    </row>
    <row r="59" spans="1:18" ht="13.5" thickBot="1">
      <c r="A59" s="54" t="s">
        <v>55</v>
      </c>
      <c r="B59" s="132"/>
      <c r="C59" s="191">
        <f>SUM(C57:C58)</f>
        <v>0</v>
      </c>
      <c r="D59" s="182">
        <f>SUM(D57:D58)</f>
        <v>0</v>
      </c>
      <c r="E59" s="191">
        <f>SUM(E57:E58)</f>
        <v>0</v>
      </c>
      <c r="F59" s="207">
        <f>SUM(F57:F58)</f>
        <v>0</v>
      </c>
      <c r="G59" s="163">
        <f>SUM(G57:G58)</f>
        <v>0</v>
      </c>
      <c r="H59" s="133"/>
      <c r="I59" s="134"/>
      <c r="J59" s="164">
        <f>SUM(J57,J58)</f>
        <v>0</v>
      </c>
      <c r="K59" s="213">
        <f>SUM(K57:K58)</f>
        <v>0</v>
      </c>
      <c r="L59" s="249">
        <f>SUM(L57,L58)</f>
        <v>0</v>
      </c>
      <c r="M59" s="247">
        <f aca="true" t="shared" si="19" ref="M59:R59">SUM(M57:M58)</f>
        <v>0</v>
      </c>
      <c r="N59" s="189">
        <f t="shared" si="19"/>
        <v>0</v>
      </c>
      <c r="O59" s="262">
        <f t="shared" si="19"/>
        <v>0</v>
      </c>
      <c r="P59" s="207">
        <f t="shared" si="19"/>
        <v>0</v>
      </c>
      <c r="Q59" s="253">
        <f t="shared" si="19"/>
        <v>0</v>
      </c>
      <c r="R59" s="253">
        <f t="shared" si="19"/>
        <v>0</v>
      </c>
    </row>
    <row r="61" spans="1:18" ht="38.25">
      <c r="A61" s="278" t="s">
        <v>94</v>
      </c>
      <c r="B61" s="279"/>
      <c r="C61" s="279"/>
      <c r="D61" s="279"/>
      <c r="E61" s="279"/>
      <c r="F61" s="279"/>
      <c r="G61" s="279"/>
      <c r="H61" s="298"/>
      <c r="I61" s="299"/>
      <c r="J61" s="298" t="s">
        <v>75</v>
      </c>
      <c r="K61" s="299"/>
      <c r="L61" s="381" t="s">
        <v>76</v>
      </c>
      <c r="M61" s="382"/>
      <c r="N61" s="284" t="s">
        <v>99</v>
      </c>
      <c r="O61" s="285" t="s">
        <v>100</v>
      </c>
      <c r="P61" s="296"/>
      <c r="Q61" s="294"/>
      <c r="R61" s="294"/>
    </row>
    <row r="62" spans="1:15" ht="12.75">
      <c r="A62" s="286"/>
      <c r="B62" s="283"/>
      <c r="C62" s="283"/>
      <c r="D62" s="283"/>
      <c r="E62" s="283"/>
      <c r="F62" s="283"/>
      <c r="G62" s="283"/>
      <c r="H62" s="283"/>
      <c r="I62" s="283"/>
      <c r="J62" s="287" t="s">
        <v>97</v>
      </c>
      <c r="K62" s="288" t="s">
        <v>98</v>
      </c>
      <c r="L62" s="289"/>
      <c r="M62" s="290"/>
      <c r="N62" s="282"/>
      <c r="O62" s="297"/>
    </row>
    <row r="63" spans="1:15" ht="12.75">
      <c r="A63" s="275"/>
      <c r="B63" s="276"/>
      <c r="C63" s="276"/>
      <c r="D63" s="276"/>
      <c r="E63" s="276"/>
      <c r="F63" s="276"/>
      <c r="G63" s="276"/>
      <c r="H63" s="276"/>
      <c r="I63" s="276"/>
      <c r="J63" s="280"/>
      <c r="K63" s="277">
        <f>PRODUCT(J63,K$7)</f>
        <v>0</v>
      </c>
      <c r="L63" s="385"/>
      <c r="M63" s="386"/>
      <c r="N63" s="281"/>
      <c r="O63" s="280"/>
    </row>
  </sheetData>
  <sheetProtection/>
  <mergeCells count="18">
    <mergeCell ref="B1:O1"/>
    <mergeCell ref="H2:J2"/>
    <mergeCell ref="B4:E4"/>
    <mergeCell ref="F4:G4"/>
    <mergeCell ref="H4:O4"/>
    <mergeCell ref="B2:G2"/>
    <mergeCell ref="H5:K5"/>
    <mergeCell ref="L5:M5"/>
    <mergeCell ref="N5:N8"/>
    <mergeCell ref="O5:O8"/>
    <mergeCell ref="H6:K6"/>
    <mergeCell ref="H7:J7"/>
    <mergeCell ref="L61:M61"/>
    <mergeCell ref="L63:M63"/>
    <mergeCell ref="P4:R4"/>
    <mergeCell ref="P5:P9"/>
    <mergeCell ref="Q5:Q9"/>
    <mergeCell ref="R5:R9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40" r:id="rId1"/>
  <headerFooter alignWithMargins="0">
    <oddFooter>&amp;L&amp;"Arial,Gras"&amp;9 2008 (update 01/12/09)&amp;R&amp;P/&amp;N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user</cp:lastModifiedBy>
  <cp:lastPrinted>2008-12-07T01:09:24Z</cp:lastPrinted>
  <dcterms:created xsi:type="dcterms:W3CDTF">2005-06-24T09:18:28Z</dcterms:created>
  <dcterms:modified xsi:type="dcterms:W3CDTF">2010-06-07T17:54:27Z</dcterms:modified>
  <cp:category/>
  <cp:version/>
  <cp:contentType/>
  <cp:contentStatus/>
</cp:coreProperties>
</file>